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<sst xmlns="http://schemas.openxmlformats.org/spreadsheetml/2006/main" count="1539" uniqueCount="1509">
  <si>
    <t>ООО "ПРОФЭЛЕКТРО"</t>
  </si>
  <si>
    <t>от 50 тыс.руб</t>
  </si>
  <si>
    <t>от 20 тыс.руб</t>
  </si>
  <si>
    <t>от 5 тыс.руб</t>
  </si>
  <si>
    <t>Розница</t>
  </si>
  <si>
    <t>Код товара</t>
  </si>
  <si>
    <t>НАИМЕНОВАНИЕ ТОВАРА</t>
  </si>
  <si>
    <t>Цена в руб, с НДС</t>
  </si>
  <si>
    <t xml:space="preserve">   ИЭК Аксессуары для труб ПВХ</t>
  </si>
  <si>
    <t>61773</t>
  </si>
  <si>
    <t>Держатель с хомутиком для труб D16-32 мм CFF-1</t>
  </si>
  <si>
    <t>58109</t>
  </si>
  <si>
    <t>Держатель с хомутиком для труб D32-63 мм CFF-2</t>
  </si>
  <si>
    <t>47254</t>
  </si>
  <si>
    <t>Держатель хомутный для труб D16 мм CFC-16</t>
  </si>
  <si>
    <t>59291</t>
  </si>
  <si>
    <t>Держатель хомутный для труб D20 мм CFC-20</t>
  </si>
  <si>
    <t>22637</t>
  </si>
  <si>
    <t>Держатель хомутный для труб D25 мм CFC-25</t>
  </si>
  <si>
    <t>59292</t>
  </si>
  <si>
    <t>Держатель хомутный для труб D32 мм CFC-32</t>
  </si>
  <si>
    <t>84394</t>
  </si>
  <si>
    <t>Муфта соединительная для жестких труб D16 мм GIG-16</t>
  </si>
  <si>
    <t>84395</t>
  </si>
  <si>
    <t>Муфта соединительная для жестких труб D20 мм GIG-20</t>
  </si>
  <si>
    <t>84396</t>
  </si>
  <si>
    <t>Муфта соединительная для жестких труб D25 мм GIG-25</t>
  </si>
  <si>
    <t>84397</t>
  </si>
  <si>
    <t>Муфта соединительная для жестких труб D32 мм GIG-32</t>
  </si>
  <si>
    <t>84398</t>
  </si>
  <si>
    <t>Муфта соединительная для жестких труб D40 мм GIG-40</t>
  </si>
  <si>
    <t>84399</t>
  </si>
  <si>
    <t>Муфта соединительная для жестких труб D50 мм GIG-50</t>
  </si>
  <si>
    <t>84404</t>
  </si>
  <si>
    <t>Поворот на 90гр.  для жестких труб D16 мм CRSG-16</t>
  </si>
  <si>
    <t>84405</t>
  </si>
  <si>
    <t>Поворот на 90гр.  для жестких труб D20 мм CRSG-20</t>
  </si>
  <si>
    <t>84406</t>
  </si>
  <si>
    <t>Поворот на 90гр.  для жестких труб D25 мм CRSG-25</t>
  </si>
  <si>
    <t>84407</t>
  </si>
  <si>
    <t>Поворот на 90гр.  для жестких труб D32 мм CRSG-32</t>
  </si>
  <si>
    <t>84408</t>
  </si>
  <si>
    <t>Поворот на 90гр.  для жестких труб D40 мм CRSG-40</t>
  </si>
  <si>
    <t>84409</t>
  </si>
  <si>
    <t>Поворот на 90гр.  для жестких труб D50 мм CRSG-50</t>
  </si>
  <si>
    <t>84400</t>
  </si>
  <si>
    <t>Тройник открывающийся для жестких труб D16 мм TIG-16</t>
  </si>
  <si>
    <t>84401</t>
  </si>
  <si>
    <t>Тройник открывающийся для жестких труб D20 мм TIG-20</t>
  </si>
  <si>
    <t>84402</t>
  </si>
  <si>
    <t>Тройник открывающийся для жестких труб D25 мм TIG-25</t>
  </si>
  <si>
    <t>84403</t>
  </si>
  <si>
    <t>Тройник открывающийся для жестких труб D32 мм TIG-32</t>
  </si>
  <si>
    <t xml:space="preserve">   ИЭК Труба ПВХ жёсткая, лёгкая</t>
  </si>
  <si>
    <t>84410</t>
  </si>
  <si>
    <t>Труба ПВХ жесткая легкая D16мм. длина 3м. (цена за 1м)</t>
  </si>
  <si>
    <t>84411</t>
  </si>
  <si>
    <t>Труба ПВХ жесткая легкая D20мм. длина 3м. (цена за 1м)</t>
  </si>
  <si>
    <t>84412</t>
  </si>
  <si>
    <t>Труба ПВХ жесткая легкая D25мм. длина 3м. (цена за 1м)</t>
  </si>
  <si>
    <t>84413</t>
  </si>
  <si>
    <t>Труба ПВХ жесткая легкая D32мм. длина 3м. (цена за 1м)</t>
  </si>
  <si>
    <t>84414</t>
  </si>
  <si>
    <t>Труба ПВХ жесткая легкая D40мм. длина 3м. (цена за 1м)</t>
  </si>
  <si>
    <t>84415</t>
  </si>
  <si>
    <t>Труба ПВХ жесткая легкая D50мм. длина 3м. (цена за 1м)</t>
  </si>
  <si>
    <t xml:space="preserve">   ИЭК Диф. автомат серии АД12М, тип А, Icu 4,5кА</t>
  </si>
  <si>
    <t>119581</t>
  </si>
  <si>
    <t>ИЭК Диф.автомат АД-12М 2пол. 16А 30мА тип А хар-ка С</t>
  </si>
  <si>
    <t>120314</t>
  </si>
  <si>
    <t>ИЭК Диф.автомат АД-12М 2пол. 25А 30мА тип А хар-ка С</t>
  </si>
  <si>
    <t>120312</t>
  </si>
  <si>
    <t>ИЭК Диф.автомат АД-12М 2пол. 10А 30мА тип А хар-ка С</t>
  </si>
  <si>
    <t>120313</t>
  </si>
  <si>
    <t>ИЭК Диф.автомат АД-12М 2пол. 20А 30мА тип А хар-ка С</t>
  </si>
  <si>
    <t>120315</t>
  </si>
  <si>
    <t>ИЭК Диф.автомат АД-12М 2пол. 32А 30мА тип А хар-ка С</t>
  </si>
  <si>
    <t>120316</t>
  </si>
  <si>
    <t>ИЭК Диф.автомат АД-12М 2пол. 40А 30мА тип А хар-ка С</t>
  </si>
  <si>
    <t>152953</t>
  </si>
  <si>
    <t>ИЭК Диф.автомат АД-12М 2пол. 50 А 30мА хар-ка С</t>
  </si>
  <si>
    <t>152954</t>
  </si>
  <si>
    <t>ИЭК Диф.автомат АД-12М 2пол. 63 А 30мА хар-ка С</t>
  </si>
  <si>
    <t xml:space="preserve">   ИЭК Труба гофрированная, легкая</t>
  </si>
  <si>
    <t>129092</t>
  </si>
  <si>
    <t>Диаметр 16 ПВХ пр-во ИЭК (упак. 100м.)</t>
  </si>
  <si>
    <t>146131</t>
  </si>
  <si>
    <t>Диаметр 20 ПВХ пр-во ИЭК (упак. 100м.)</t>
  </si>
  <si>
    <t>146135</t>
  </si>
  <si>
    <t>Диаметр 25 ПВХ пр-во ИЭК (упак. 50м.)</t>
  </si>
  <si>
    <t>125141</t>
  </si>
  <si>
    <t>Диаметр 32 ПВХ пр-во ИЭК (упак. 25м.)</t>
  </si>
  <si>
    <t>147902</t>
  </si>
  <si>
    <t>Диаметр 40 ПВХ пр-во ИЭК (упак. 15м.)</t>
  </si>
  <si>
    <t>149682</t>
  </si>
  <si>
    <t>Диаметр 50 ПВХ пр-во ИЭК (упак. 15м.)</t>
  </si>
  <si>
    <t xml:space="preserve">   ИЭК Электроустановочные изделия</t>
  </si>
  <si>
    <t>144925</t>
  </si>
  <si>
    <t>Выкл.1-кл.ОП Форс 10А 250А IP54 BC20-1-0-ФСр</t>
  </si>
  <si>
    <t>152843</t>
  </si>
  <si>
    <t>Выкл.1-кл.ОП ФОРС 10А с подсв.сер. IP54 ВС20-1-1-ФСр ИЭК</t>
  </si>
  <si>
    <t>152844</t>
  </si>
  <si>
    <t>Выкл.2-кл.ОП ФОРС 10А сер. IP54 ВС20-2-0-ФСр ИЭК</t>
  </si>
  <si>
    <t>152845</t>
  </si>
  <si>
    <t>Розетка 1-м ОП Форс с/з  IP54 РСб20-3-ФСр ИЭК</t>
  </si>
  <si>
    <t>132427</t>
  </si>
  <si>
    <t>Розетка 2-м ОП Форс с/з крыш. IP54 РСб22-3-ФСр ИЭК</t>
  </si>
  <si>
    <t xml:space="preserve">   ИЭК Датчики движения, фотореле</t>
  </si>
  <si>
    <t>133014</t>
  </si>
  <si>
    <t>Датчик движ. ДД 009 180 град. 1100Вт IP44 бел.ИЭК</t>
  </si>
  <si>
    <t>133025</t>
  </si>
  <si>
    <t>Датчик движ. ДД 010 180 град. 1100Вт IP44 бел.ИЭК</t>
  </si>
  <si>
    <t>151055</t>
  </si>
  <si>
    <t>Детектор движ. ДД 018 черн. 1100Вт угол обз. 270гр. дальн. 12м  IP44 ИЭК</t>
  </si>
  <si>
    <t>152854</t>
  </si>
  <si>
    <t>Детектор движ. ДД 018 бел. 1100Вт угол обз. 270гр. дальн. 12м  IP44 ИЭК</t>
  </si>
  <si>
    <t>144314</t>
  </si>
  <si>
    <t>Датчик движ. ДД 024 360 град. 1100Вт IP33 бел.ИЭК</t>
  </si>
  <si>
    <t>151054</t>
  </si>
  <si>
    <t>Датчик движ. ДД 024В 180-360 град. 1100Вт IP33 бел.ИЭК LDD11-024B-1100-001</t>
  </si>
  <si>
    <t>152846</t>
  </si>
  <si>
    <t>Детектор движ. ДД 008 бел. 1100Вт угол обз. 180гр. дальн. 12м  IP44 ИЭК</t>
  </si>
  <si>
    <t>152847</t>
  </si>
  <si>
    <t>Детектор движ. ДД 008 черн. 1100Вт угол обз. 180гр. дальн. 12м  IP44 ИЭК</t>
  </si>
  <si>
    <t>152848</t>
  </si>
  <si>
    <t>Детектор движ. ДД 009 черн. 1100Вт угол обз. 180гр. дальн. 12м  IP44 ИЭК</t>
  </si>
  <si>
    <t>152849</t>
  </si>
  <si>
    <t>Детектор движ. ДД 010 черн. 1100Вт угол обз. 180гр. дальн. 10м  IP44 ИЭК</t>
  </si>
  <si>
    <t>152850</t>
  </si>
  <si>
    <t>Детектор движ. ДД 012 бел. 1100Вт угол обз. 180гр. дальн. 12м  IP44 ИЭК</t>
  </si>
  <si>
    <t>152851</t>
  </si>
  <si>
    <t>Детектор движ. ДД 012 черн. 1100Вт угол обз. 180гр. дальн. 12м  IP44 ИЭК</t>
  </si>
  <si>
    <t>152852</t>
  </si>
  <si>
    <t>Детектор движ. ДД 017 бел. 1100Вт угол обз. 120гр. дальн. 12м  IP44 ИЭК</t>
  </si>
  <si>
    <t>152853</t>
  </si>
  <si>
    <t>Детектор движ. ДД 017 черн. 1100Вт угол обз. 120гр. дальн. 12м  IP44 ИЭК</t>
  </si>
  <si>
    <t>152855</t>
  </si>
  <si>
    <t>Детектор движ. ДД 019 бел. 1100Вт угол обз. 120гр. дальн. 12м  IP44 ИЭК</t>
  </si>
  <si>
    <t>152856</t>
  </si>
  <si>
    <t>Детектор движ. ДД 019 черн. 1100Вт угол обз. 120гр. дальн. 12м  IP44 ИЭК</t>
  </si>
  <si>
    <t>152857</t>
  </si>
  <si>
    <t>Детектор движ. ДД 028 бел. 1200Вт угол обз. 140гр. дальн. 9м  IP20 ИЭК</t>
  </si>
  <si>
    <t>152858</t>
  </si>
  <si>
    <t>Детектор движ. ДД 029 бел. 600Вт угол обз. 140гр. дальн. 9м  IP20 ИЭК</t>
  </si>
  <si>
    <t>152859</t>
  </si>
  <si>
    <t>Детектор движ. ДД 035 бел. 500Вт угол обз. 140гр. дальн.12м  IP20 ИЭК</t>
  </si>
  <si>
    <t>152126</t>
  </si>
  <si>
    <t>Детектор освещенности ФР 601 сер. IP44 ИЭК</t>
  </si>
  <si>
    <t>151574</t>
  </si>
  <si>
    <t>Детектор освещенности ФР 602 сер. IP44 ИЭК</t>
  </si>
  <si>
    <t xml:space="preserve">   ИЭК Аксессуары для электромонтажа</t>
  </si>
  <si>
    <t>133644</t>
  </si>
  <si>
    <t>Дюбель-хомут d11-18мм (нейл) бел. (уп.100шт)</t>
  </si>
  <si>
    <t>133642</t>
  </si>
  <si>
    <t>Дюбель-хомут d19-25мм (нейл) бел. (уп.100шт)</t>
  </si>
  <si>
    <t>133643</t>
  </si>
  <si>
    <t>Дюбель-хомут d5-10мм (нейл) бел. (уп.100шт)</t>
  </si>
  <si>
    <t>105363</t>
  </si>
  <si>
    <t>Клеммн.колодка ЗВИ-10 12*6 ПВХ ИЭК</t>
  </si>
  <si>
    <t>115007</t>
  </si>
  <si>
    <t>Клеммн.колодка ЗВИ-100 12*25 ПВХ ИЭК</t>
  </si>
  <si>
    <t>105368</t>
  </si>
  <si>
    <t>Клеммн.колодка ЗВИ-150 12*35 ПВХ ИЭК</t>
  </si>
  <si>
    <t>105365</t>
  </si>
  <si>
    <t>Клеммн.колодка ЗВИ-20 12*6 ПВХ ИЭК</t>
  </si>
  <si>
    <t>105361</t>
  </si>
  <si>
    <t>Клеммн.колодка ЗВИ-3 12*2,5 ПВХ ИЭК</t>
  </si>
  <si>
    <t>122064</t>
  </si>
  <si>
    <t>Клеммн.колодка ЗВИ-80 25мм2(Ф) ИЭК</t>
  </si>
  <si>
    <t>58108</t>
  </si>
  <si>
    <t>Наконечник ал.DL-120мм (опрес.) ИЭК</t>
  </si>
  <si>
    <t>58107</t>
  </si>
  <si>
    <t>Наконечник ал.DL-150мм (опрес.) ИЭК</t>
  </si>
  <si>
    <t>69766</t>
  </si>
  <si>
    <t>Наконечник ал.DL-16мм (опрес.) ИЭК</t>
  </si>
  <si>
    <t>96711</t>
  </si>
  <si>
    <t>Наконечник ал.DL-185мм (опрес.) ИЭК</t>
  </si>
  <si>
    <t>69767</t>
  </si>
  <si>
    <t>Наконечник ал.DL-25мм (опрес.) ИЭК</t>
  </si>
  <si>
    <t>69768</t>
  </si>
  <si>
    <t>Наконечник ал.DL-35мм (опрес.) ИЭК</t>
  </si>
  <si>
    <t>69769</t>
  </si>
  <si>
    <t>Наконечник ал.DL-50мм (опрес.) ИЭК</t>
  </si>
  <si>
    <t>69770</t>
  </si>
  <si>
    <t>Наконечник ал.DL-70мм (опрес.) ИЭК</t>
  </si>
  <si>
    <t>69771</t>
  </si>
  <si>
    <t>Наконечник ал.DL-95мм (опрес.) ИЭК</t>
  </si>
  <si>
    <t>152991</t>
  </si>
  <si>
    <t>Наконечник медн.JG-120 луж. ИЭК</t>
  </si>
  <si>
    <t>96712</t>
  </si>
  <si>
    <t>Наконечник медн.JG-150 луж. ИЭК</t>
  </si>
  <si>
    <t>92412</t>
  </si>
  <si>
    <t>Наконечник медн.JG-16 луж. ИЭК</t>
  </si>
  <si>
    <t>96713</t>
  </si>
  <si>
    <t>Наконечник медн.JG-185 луж. ИЭК</t>
  </si>
  <si>
    <t>152992</t>
  </si>
  <si>
    <t>Наконечник медн.JG-240 луж. ИЭК</t>
  </si>
  <si>
    <t>69777</t>
  </si>
  <si>
    <t>Наконечник медн.JG-25 луж. ИЭК</t>
  </si>
  <si>
    <t>45941</t>
  </si>
  <si>
    <t>Наконечник медн.JG-35 луж. ИЭК</t>
  </si>
  <si>
    <t>100842</t>
  </si>
  <si>
    <t>Наконечник медн.JG-50 луж. ИЭК</t>
  </si>
  <si>
    <t>78706</t>
  </si>
  <si>
    <t>Наконечник медн.JG-6 луж. ИЭК</t>
  </si>
  <si>
    <t>100841</t>
  </si>
  <si>
    <t>Наконечник медн.JG-70 луж. ИЭК</t>
  </si>
  <si>
    <t>152993</t>
  </si>
  <si>
    <t>Наконечник медн.JG-95 луж. ИЭК</t>
  </si>
  <si>
    <t>132872</t>
  </si>
  <si>
    <t>Наконечник медно-ал.DTL(ТАМ)-120мм ИЭК</t>
  </si>
  <si>
    <t>150923</t>
  </si>
  <si>
    <t>Наконечник медно-ал.DTL(ТАМ)-150мм ИЭК</t>
  </si>
  <si>
    <t>152994</t>
  </si>
  <si>
    <t>Наконечник медно-ал.DTL(ТАМ)-16мм ИЭК</t>
  </si>
  <si>
    <t>133045</t>
  </si>
  <si>
    <t>Наконечник медно-ал.DTL(ТАМ)-185мм ИЭК</t>
  </si>
  <si>
    <t>131594</t>
  </si>
  <si>
    <t>Наконечник медно-ал.DTL(ТАМ)-240мм ИЭК</t>
  </si>
  <si>
    <t>144042</t>
  </si>
  <si>
    <t>Наконечник медно-ал.DTL(ТАМ)-25мм ИЭК</t>
  </si>
  <si>
    <t>133046</t>
  </si>
  <si>
    <t>Наконечник медно-ал.DTL(ТАМ)-35мм ИЭК</t>
  </si>
  <si>
    <t>130411</t>
  </si>
  <si>
    <t>Наконечник медно-ал.DTL(ТАМ)-50мм ИЭК</t>
  </si>
  <si>
    <t>130410</t>
  </si>
  <si>
    <t>Наконечник медно-ал.DTL(ТАМ)-70мм ИЭК</t>
  </si>
  <si>
    <t>43294</t>
  </si>
  <si>
    <t>Наконечник НКИ 1,25-3 (кольцо 0,5-1,5) ИЭК</t>
  </si>
  <si>
    <t>58798</t>
  </si>
  <si>
    <t>Наконечник НКИ 1,25-4 (кольцо 0,5-1,5) ИЭК</t>
  </si>
  <si>
    <t>127764</t>
  </si>
  <si>
    <t>Наконечник НКИ 1,25-5 (кольцо 0,5-1,5) ИЭК</t>
  </si>
  <si>
    <t>39171</t>
  </si>
  <si>
    <t>Наконечник НКИ 1,25-6 ИЭК</t>
  </si>
  <si>
    <t>43295</t>
  </si>
  <si>
    <t>Наконечник НКИ 2-3 (кольцо 1,5-2,5) ИЭК</t>
  </si>
  <si>
    <t>55587</t>
  </si>
  <si>
    <t>Наконечник НКИ 2-4 (кольцо 1,5-2,5) ИЭК</t>
  </si>
  <si>
    <t>55588</t>
  </si>
  <si>
    <t>Наконечник НКИ 2-5 (кольцо 1,5-2,5) ИЭК</t>
  </si>
  <si>
    <t>39169</t>
  </si>
  <si>
    <t>Наконечник НКИ 2-6 ИЭК</t>
  </si>
  <si>
    <t>43296</t>
  </si>
  <si>
    <t>Наконечник НКИ 5,5-4 (кольцо 4-6) ИЭК</t>
  </si>
  <si>
    <t>152989</t>
  </si>
  <si>
    <t>Наконечник НКИ 5,5-5 (кольцо 4-6) ИЭК</t>
  </si>
  <si>
    <t>39170</t>
  </si>
  <si>
    <t>Наконечник НКИ 5,5-6 ИЭК</t>
  </si>
  <si>
    <t>39956</t>
  </si>
  <si>
    <t>Наконечник НКИ 5,5-8 ИЭК</t>
  </si>
  <si>
    <t>128360</t>
  </si>
  <si>
    <t>Наконечник-гильза  изол.Е0508 ИЭК</t>
  </si>
  <si>
    <t>128346</t>
  </si>
  <si>
    <t>Наконечник-гильза  изол.Е10-12 10мм2 ИЭК</t>
  </si>
  <si>
    <t>43860</t>
  </si>
  <si>
    <t>Наконечник-гильза  изол.Е1008 ИЭК</t>
  </si>
  <si>
    <t>38427</t>
  </si>
  <si>
    <t>Наконечник-гильза  изол.Е1012 1мм2 ИЭК</t>
  </si>
  <si>
    <t>43272</t>
  </si>
  <si>
    <t>Наконечник-гильза  изол.Е1508 ИЭК</t>
  </si>
  <si>
    <t>38428</t>
  </si>
  <si>
    <t>Наконечник-гильза  изол.Е1612 ИЭК</t>
  </si>
  <si>
    <t>55586</t>
  </si>
  <si>
    <t>Наконечник-гильза  изол.Е25016 ИЭК</t>
  </si>
  <si>
    <t>43273</t>
  </si>
  <si>
    <t>Наконечник-гильза  изол.Е2508 ИЭК</t>
  </si>
  <si>
    <t>38425</t>
  </si>
  <si>
    <t>Наконечник-гильза  изол.Е4009 ИЭК</t>
  </si>
  <si>
    <t>38426</t>
  </si>
  <si>
    <t>Наконечник-гильза  изол.Е6012 ИЭК</t>
  </si>
  <si>
    <t>41105</t>
  </si>
  <si>
    <t>Наконечник-гильза  изол.Е7508 ИЭК</t>
  </si>
  <si>
    <t>152990</t>
  </si>
  <si>
    <t>Наконечник-гильза изол.Е3516 35мм2 ИЭК</t>
  </si>
  <si>
    <t>41869</t>
  </si>
  <si>
    <t>Площадка самокл.подхомут 20*20 ИЭК (уп.100шт)</t>
  </si>
  <si>
    <t>73104</t>
  </si>
  <si>
    <t>Площадка самокл.подхомут 25*25 ИЭК (уп.100шт)</t>
  </si>
  <si>
    <t>35886</t>
  </si>
  <si>
    <t>Скоба креп.R10 кругл.(уп.100шт) ИЭК</t>
  </si>
  <si>
    <t>35880</t>
  </si>
  <si>
    <t>Скоба креп.R4 кругл.(уп.100шт) ИЭК</t>
  </si>
  <si>
    <t>35881</t>
  </si>
  <si>
    <t>Скоба креп.R5 кругл.(уп.100шт) ИЭК</t>
  </si>
  <si>
    <t>35882</t>
  </si>
  <si>
    <t>Скоба креп.R6 кругл.(уп.100шт) ИЭК</t>
  </si>
  <si>
    <t>35883</t>
  </si>
  <si>
    <t>Скоба креп.R7 кругл.(уп.100шт) ИЭК</t>
  </si>
  <si>
    <t>35884</t>
  </si>
  <si>
    <t>Скоба креп.R8 кругл.(уп.100шт) ИЭК</t>
  </si>
  <si>
    <t>35885</t>
  </si>
  <si>
    <t>Скоба креп.R9 кругл.(уп.100шт)  ИЭК</t>
  </si>
  <si>
    <t>152997</t>
  </si>
  <si>
    <t>Скоба креп.плоск. 4мм пластик. ИЭК (уп.100шт)</t>
  </si>
  <si>
    <t>146410</t>
  </si>
  <si>
    <t>Скоба креп.прям. 10мм с гвозд. ИЭК (уп.100шт)</t>
  </si>
  <si>
    <t>146411</t>
  </si>
  <si>
    <t>Скоба креп.прям. 5мм с гвозд. ИЭК (уп.100шт)</t>
  </si>
  <si>
    <t>146413</t>
  </si>
  <si>
    <t>Скоба креп.прям. 6мм с гвозд. ИЭК (уп.100шт)</t>
  </si>
  <si>
    <t>146415</t>
  </si>
  <si>
    <t>Скоба креп.прям. 7мм с гвозд. ИЭК (уп.100шт)</t>
  </si>
  <si>
    <t>146416</t>
  </si>
  <si>
    <t>Скоба креп.прям. 8мм с гвозд. ИЭК (уп.100шт)</t>
  </si>
  <si>
    <t>146419</t>
  </si>
  <si>
    <t>Скоба креп.прям. 9мм с гвозд. ИЭК (уп.100шт)</t>
  </si>
  <si>
    <t>152995</t>
  </si>
  <si>
    <t>Соединитель проводов СИЗ-1 1,0-3,0 жел. ИЭК (уп.100шт)</t>
  </si>
  <si>
    <t>133890</t>
  </si>
  <si>
    <t>Соединитель проводов СИЗ-1 2,5-4,5мм2 жел.(уп.100шт)</t>
  </si>
  <si>
    <t>133891</t>
  </si>
  <si>
    <t>Соединитель проводов СИЗ-1 4,0-11,0мм2 красн.(уп.100шт)</t>
  </si>
  <si>
    <t>152996</t>
  </si>
  <si>
    <t>Соединитель проводов СИЗ-1 9,0-25,0 сер. ИЭК (уп.100шт)</t>
  </si>
  <si>
    <t>153015</t>
  </si>
  <si>
    <t>Хомут 2,5*100мм нейлон ИЭК (100шт)</t>
  </si>
  <si>
    <t>153016</t>
  </si>
  <si>
    <t>Хомут 2,5*150мм нейлон ИЭК (100шт)</t>
  </si>
  <si>
    <t>153044</t>
  </si>
  <si>
    <t>Хомут 2,5*150мм нейлон черн.ИЭК (100шт)</t>
  </si>
  <si>
    <t>153017</t>
  </si>
  <si>
    <t>Хомут 2,5*200мм нейлон ИЭК (100шт)</t>
  </si>
  <si>
    <t>153045</t>
  </si>
  <si>
    <t>Хомут 2,5*200мм нейлон черн.ИЭК (100шт)</t>
  </si>
  <si>
    <t>153018</t>
  </si>
  <si>
    <t>Хомут 2,5*250мм нейлон ИЭК (100шт)</t>
  </si>
  <si>
    <t>152998</t>
  </si>
  <si>
    <t>Хомут 2,5*250мм нейлон черн.ИЭК (100шт)</t>
  </si>
  <si>
    <t>153019</t>
  </si>
  <si>
    <t>Хомут 3,6*100мм нейлон ИЭК (100шт)</t>
  </si>
  <si>
    <t>152999</t>
  </si>
  <si>
    <t>Хомут 3,6*100мм нейлон черн.ИЭК (100шт)</t>
  </si>
  <si>
    <t>153020</t>
  </si>
  <si>
    <t>Хомут 3,6*150мм нейлон ИЭК (100шт)</t>
  </si>
  <si>
    <t>153000</t>
  </si>
  <si>
    <t>Хомут 3,6*150мм нейлон черн.ИЭК (100шт)</t>
  </si>
  <si>
    <t>153022</t>
  </si>
  <si>
    <t>Хомут 3,6*200мм нейлон ИЭК (100шт)</t>
  </si>
  <si>
    <t>153001</t>
  </si>
  <si>
    <t>Хомут 3,6*200мм нейлон черн.ИЭК (100шт)</t>
  </si>
  <si>
    <t>153023</t>
  </si>
  <si>
    <t>Хомут 3,6*250мм нейлон ИЭК (100шт)</t>
  </si>
  <si>
    <t>153002</t>
  </si>
  <si>
    <t>Хомут 3,6*250мм нейлон черн.ИЭК (100шт)</t>
  </si>
  <si>
    <t>153024</t>
  </si>
  <si>
    <t>Хомут 3,6*300мм нейлон ИЭК (100шт)</t>
  </si>
  <si>
    <t>153003</t>
  </si>
  <si>
    <t>Хомут 3,6*300мм нейлон черн.ИЭК (100шт)</t>
  </si>
  <si>
    <t>153025</t>
  </si>
  <si>
    <t>Хомут 3,6*350мм нейлон ИЭК (100шт)</t>
  </si>
  <si>
    <t>153026</t>
  </si>
  <si>
    <t>Хомут 4,8*200мм нейлон ИЭК (100шт)</t>
  </si>
  <si>
    <t>153004</t>
  </si>
  <si>
    <t>Хомут 4,8*200мм нейлон черн.ИЭК (100шт)</t>
  </si>
  <si>
    <t>153046</t>
  </si>
  <si>
    <t>Хомут 4,8*250мм нейлон ИЭК (100шт)</t>
  </si>
  <si>
    <t>153005</t>
  </si>
  <si>
    <t>Хомут 4,8*250мм нейлон черн.ИЭК (100шт)</t>
  </si>
  <si>
    <t>153027</t>
  </si>
  <si>
    <t>Хомут 4,8*300мм нейлон ИЭК (100шт)</t>
  </si>
  <si>
    <t>153006</t>
  </si>
  <si>
    <t>Хомут 4,8*300мм нейлон черн.ИЭК (100шт)</t>
  </si>
  <si>
    <t>153028</t>
  </si>
  <si>
    <t>Хомут 4,8*350мм нейлон ИЭК (100шт)</t>
  </si>
  <si>
    <t>153007</t>
  </si>
  <si>
    <t>Хомут 4,8*350мм нейлон черн.ИЭК (100шт)</t>
  </si>
  <si>
    <t>153029</t>
  </si>
  <si>
    <t>Хомут 4,8*400мм нейлон ИЭК (100шт)</t>
  </si>
  <si>
    <t>153008</t>
  </si>
  <si>
    <t>Хомут 4,8*400мм нейлон черн.ИЭК (100шт)</t>
  </si>
  <si>
    <t>153030</t>
  </si>
  <si>
    <t>Хомут 4,8*450мм нейлон ИЭК (100шт)</t>
  </si>
  <si>
    <t>153009</t>
  </si>
  <si>
    <t>Хомут 4,8*450мм нейлон черн.ИЭК (100шт)</t>
  </si>
  <si>
    <t>153031</t>
  </si>
  <si>
    <t>Хомут 4,8*500мм нейлон ИЭК (100шт)</t>
  </si>
  <si>
    <t>153010</t>
  </si>
  <si>
    <t>Хомут 4,8*500мм нейлон черн.ИЭК (100шт)</t>
  </si>
  <si>
    <t>153032</t>
  </si>
  <si>
    <t>Хомут 7,6*300мм нейлон ИЭК (100шт)</t>
  </si>
  <si>
    <t>153033</t>
  </si>
  <si>
    <t>Хомут 7,6*350мм нейлон ИЭК (100шт)</t>
  </si>
  <si>
    <t>153011</t>
  </si>
  <si>
    <t>Хомут 7,6*350мм нейлон черн.ИЭК (100шт)</t>
  </si>
  <si>
    <t>153034</t>
  </si>
  <si>
    <t>Хомут 7,6*400мм нейлон ИЭК (100шт)</t>
  </si>
  <si>
    <t>153012</t>
  </si>
  <si>
    <t>Хомут 7,6*400мм нейлон черн.ИЭК (100шт)</t>
  </si>
  <si>
    <t>153013</t>
  </si>
  <si>
    <t>Хомут 7,6*450мм нейлон черн.ИЭК (100шт)</t>
  </si>
  <si>
    <t>153164</t>
  </si>
  <si>
    <t>Хомут 7,6*450мм нейлон ИЭК (100шт)</t>
  </si>
  <si>
    <t>153035</t>
  </si>
  <si>
    <t>Хомут 7,6*500мм нейлон ИЭК (100шт)</t>
  </si>
  <si>
    <t>153014</t>
  </si>
  <si>
    <t>Хомут 7,6*500мм нейлон черн.ИЭК (100шт)</t>
  </si>
  <si>
    <t>147904</t>
  </si>
  <si>
    <t>Хомут гибкий 2,5*100 нейл.черн. (уп.100шт) ИЭК</t>
  </si>
  <si>
    <t>147906</t>
  </si>
  <si>
    <t>Хомут гибкий 3,6*350 нейл.черн. (уп.100шт) ИЭК</t>
  </si>
  <si>
    <t>153155</t>
  </si>
  <si>
    <t>Наконечник ал.DL-240мм (опрес.) ИЭК</t>
  </si>
  <si>
    <t>153156</t>
  </si>
  <si>
    <t>Наконечник медно-ал.DTL(ТАМ)-95мм ИЭК</t>
  </si>
  <si>
    <t xml:space="preserve">   ИЭК Кабель-канал перфорированный "Импакт" </t>
  </si>
  <si>
    <t>153040</t>
  </si>
  <si>
    <t>Кабель-канал перф.25*25 перф. 4*5 ИМПАКТ ИЭК (дл.2м)</t>
  </si>
  <si>
    <t>153041</t>
  </si>
  <si>
    <t>Кабель-канал перф.25*40 перф. 4*5 ИМПАКТ ИЭК (дл.2м)</t>
  </si>
  <si>
    <t>132222</t>
  </si>
  <si>
    <t>Кабель-канал перф.40*60 перф. 7*11 ИМПАКТ ИЭК (дл.2м)</t>
  </si>
  <si>
    <t>153042</t>
  </si>
  <si>
    <t>Кабель-канал перф.60*40 перф. 7*11 ИМПАКТ ИЭК (дл.2м)</t>
  </si>
  <si>
    <t>153043</t>
  </si>
  <si>
    <t>Кабель-канал перф.60*60 перф. 7*11 ИМПАКТ ИЭК (дл.2м)</t>
  </si>
  <si>
    <t xml:space="preserve">   ИЭК Инструмент</t>
  </si>
  <si>
    <t>153036</t>
  </si>
  <si>
    <t>Клещи обж.КО-03Е 6,0-16мм2 квадрат ИЭК</t>
  </si>
  <si>
    <t>127936</t>
  </si>
  <si>
    <t>Клещи обж.КО-04Е 0,5-6,0мм2 квадрат ИЭК</t>
  </si>
  <si>
    <t>45797</t>
  </si>
  <si>
    <t>Клещи обж.КО-05Е 0,5-6мм для Е типа  ИЭК</t>
  </si>
  <si>
    <t>127935</t>
  </si>
  <si>
    <t>Клещи обж.КО-07Е 10-35мм для Е типа ИЭК</t>
  </si>
  <si>
    <t>127937</t>
  </si>
  <si>
    <t>Клещи обж.КО-08Е 0,5-6,0мм2 шестигран. ИЭК</t>
  </si>
  <si>
    <t>39541</t>
  </si>
  <si>
    <t>Клещи обж.КО-6Е 6-16мм для типа Е ИЭК U120 101004</t>
  </si>
  <si>
    <t xml:space="preserve">   ИЭК Металлорукав Р3ЦХ</t>
  </si>
  <si>
    <t>152974</t>
  </si>
  <si>
    <t>Металлорукав Р3ЦХ-10 (20м) ИЭК</t>
  </si>
  <si>
    <t>152975</t>
  </si>
  <si>
    <t>Металлорукав Р3ЦХ-12 (20м) ИЭК</t>
  </si>
  <si>
    <t>152977</t>
  </si>
  <si>
    <t>Металлорукав Р3ЦХ-15 (20м) ИЭК</t>
  </si>
  <si>
    <t>152979</t>
  </si>
  <si>
    <t>Металлорукав Р3ЦХ-18 (15м) ИЭК</t>
  </si>
  <si>
    <t>152981</t>
  </si>
  <si>
    <t>Металлорукав Р3ЦХ-20 (15м) ИЭК</t>
  </si>
  <si>
    <t>152982</t>
  </si>
  <si>
    <t>Металлорукав Р3ЦХ-22 (15м) ИЭК</t>
  </si>
  <si>
    <t>152983</t>
  </si>
  <si>
    <t>Металлорукав Р3ЦХ-25 (15м) ИЭК</t>
  </si>
  <si>
    <t>152985</t>
  </si>
  <si>
    <t>Металлорукав Р3ЦХ-32 (25м) ИЭК</t>
  </si>
  <si>
    <t xml:space="preserve">   ИЭК Стабилизаторы напряжения</t>
  </si>
  <si>
    <t>149115</t>
  </si>
  <si>
    <t>Стабилизатор напряжения ИЭК СНИ1-0,5кВа 1-фазн. эл/мех.</t>
  </si>
  <si>
    <t>149117</t>
  </si>
  <si>
    <t>Стабилизатор напряжения ИЭК СНИ1-1,0кВА 1-фазн. эл/мех.</t>
  </si>
  <si>
    <t>149118</t>
  </si>
  <si>
    <t>Стабилизатор напряжения ИЭК СНИ1-1,5кВА 1-фазн. эл/мех.</t>
  </si>
  <si>
    <t>152813</t>
  </si>
  <si>
    <t>Стабилизатор напряжения ИЭК СНИ1-10,0кВА 1-фазн. эл/мех.</t>
  </si>
  <si>
    <t>152814</t>
  </si>
  <si>
    <t>Стабилизатор напряжения ИЭК СНИ1-15,0кВА 1-фазн. эл/мех.</t>
  </si>
  <si>
    <t>152815</t>
  </si>
  <si>
    <t>Стабилизатор напряжения ИЭК СНИ1-2,0кВА 1-фазн. эл/мех.</t>
  </si>
  <si>
    <t>152816</t>
  </si>
  <si>
    <t>Стабилизатор напряжения ИЭК СНИ1-3,0кВА 1-фазн. эл/мех.</t>
  </si>
  <si>
    <t>152817</t>
  </si>
  <si>
    <t>Стабилизатор напряжения ИЭК СНИ1-5,0кВА 1-фазн. эл/мех.</t>
  </si>
  <si>
    <t>152818</t>
  </si>
  <si>
    <t>Стабилизатор напряжения ИЭК СНИ1-7,0кВА 1-фазн. эл/мех.</t>
  </si>
  <si>
    <t>152819</t>
  </si>
  <si>
    <t>Стабилизатор напряжения ИЭК СНИ3-15,0кВА 3-фазн. эл/мех.</t>
  </si>
  <si>
    <t>152820</t>
  </si>
  <si>
    <t>Стабилизатор напряжения ИЭК СНИ3-20,0кВА 3-фазн. эл/мех.</t>
  </si>
  <si>
    <t>152821</t>
  </si>
  <si>
    <t>Стабилизатор напряжения ИЭК СНИ3-3,0кВА 3-фазн. эл/мех.</t>
  </si>
  <si>
    <t>147161</t>
  </si>
  <si>
    <t>Стабилизатор напряжения ИЭК СНИ3-30,0кВА 3-фазн. эл/мех.</t>
  </si>
  <si>
    <t>152822</t>
  </si>
  <si>
    <t>Стабилизатор напряжения ИЭК СНИ3-6,0кВА 3-фазн. эл/мех.</t>
  </si>
  <si>
    <t>152823</t>
  </si>
  <si>
    <t>Стабилизатор напряжения ИЭК СНИ3-7,5кВА 3-фазн. эл/мех.</t>
  </si>
  <si>
    <t xml:space="preserve">   ИЭК Выключатели нагрузки (модульные рубильники) серии ВН-32</t>
  </si>
  <si>
    <t>88706</t>
  </si>
  <si>
    <t>Выключатель нагрузки ВН-32 4 полюса 100А</t>
  </si>
  <si>
    <t>104161</t>
  </si>
  <si>
    <t>Выключатель нагрузки ВН-32 4 полюса 63А</t>
  </si>
  <si>
    <t xml:space="preserve"> </t>
  </si>
  <si>
    <t>Выключатель нагрузки ВН-32 1 полюс 20/25/32/40 А</t>
  </si>
  <si>
    <t>Выключатель нагрузки ВН-32 1 полюс 63/100 А</t>
  </si>
  <si>
    <t>67878</t>
  </si>
  <si>
    <t>Выключатель нагрузки ВН-32 2 полюса 20/25/32/40 А</t>
  </si>
  <si>
    <t>Выключатель нагрузки ВН-32 2 полюса 63/100 А</t>
  </si>
  <si>
    <t>45642</t>
  </si>
  <si>
    <t>Выключатель нагрузки ВН-32 3 полюса 20/25/32/40 А</t>
  </si>
  <si>
    <t>39363</t>
  </si>
  <si>
    <t>Выключатель нагрузки ВН-32 3 полюса 63/100 А</t>
  </si>
  <si>
    <t xml:space="preserve">   ИЭК Ограничители перенапряжения серии ОПС</t>
  </si>
  <si>
    <t>61702</t>
  </si>
  <si>
    <t>Ограничитель перенапряжения ОПС1-B 1Р In=30kA  Un=400B Im=60kA</t>
  </si>
  <si>
    <t>61705</t>
  </si>
  <si>
    <t>Ограничитель перенапряжения ОПС1-C 1Р In=20kA  Un=400B Im=40kA</t>
  </si>
  <si>
    <t>61706</t>
  </si>
  <si>
    <t>Ограничитель перенапряжения ОПС1-D 1Р In=5kA  Un=230B Im=10kA</t>
  </si>
  <si>
    <t>67931</t>
  </si>
  <si>
    <t>Ограничитель перенапряжения ОПС1-B 2Р In=30kA  Un=400B Im=60kA</t>
  </si>
  <si>
    <t>67932</t>
  </si>
  <si>
    <t>Ограничитель перенапряжения ОПС1-C 2Р In=20kA  Un=400B Im=40kA</t>
  </si>
  <si>
    <t>67930</t>
  </si>
  <si>
    <t>Ограничитель перенапряжения ОПС1-D 2Р In=5kA  Un=230B Im=10kA</t>
  </si>
  <si>
    <t>67933</t>
  </si>
  <si>
    <t>Ограничитель перенапряжения ОПС1-B 4Р In=30kA  Un=400B Im=60kA</t>
  </si>
  <si>
    <t>67934</t>
  </si>
  <si>
    <t>Ограничитель перенапряжения ОПС1-C 4Р In=20kA  Un=400B Im=40kA</t>
  </si>
  <si>
    <t xml:space="preserve">   ИЭК Модульные приборы</t>
  </si>
  <si>
    <t>53179</t>
  </si>
  <si>
    <t>Расцепитель независимый РН-47 на DIN-рейку</t>
  </si>
  <si>
    <t>61701</t>
  </si>
  <si>
    <t>Расцепитель минимального напряжения РМ-47 на DIN-рейку</t>
  </si>
  <si>
    <t>67906</t>
  </si>
  <si>
    <t>Контакт состояния аварийный КСВ-47 (SD) на DIN-рейку</t>
  </si>
  <si>
    <t>39371</t>
  </si>
  <si>
    <t>Контакт КС-47 (OF) дополнительный на DIN-рейку</t>
  </si>
  <si>
    <t>67908</t>
  </si>
  <si>
    <t>Таймер ТО-47 освещения 16А 230В на DIN-рейку</t>
  </si>
  <si>
    <t>58318</t>
  </si>
  <si>
    <t>Таймер ТЭ-15 цифровой 16А 230В на DIN-рейку</t>
  </si>
  <si>
    <t>45859</t>
  </si>
  <si>
    <t>Таймер ТЭМ-181 электромеханический 16А 230В на DIN-рейку</t>
  </si>
  <si>
    <t>26527</t>
  </si>
  <si>
    <t>Световой индикатор фаз на DIN-рейку</t>
  </si>
  <si>
    <t>38050</t>
  </si>
  <si>
    <t>Сигнальная лампа ИЭК ЛС-47 красн/зелен/желт/синий</t>
  </si>
  <si>
    <t>38275</t>
  </si>
  <si>
    <t>Звонок ЗД-47 модульного типа на DIN-рейку</t>
  </si>
  <si>
    <t>47198</t>
  </si>
  <si>
    <t>Переходник с АЕ1031 на ВА47-29 (негорючий пластик)</t>
  </si>
  <si>
    <t>35072</t>
  </si>
  <si>
    <t>Розетка с з/к (SHUKO) РАр 10-3-ОП модульного типа на DIN-рейку</t>
  </si>
  <si>
    <t>38274</t>
  </si>
  <si>
    <t>Розетка РД-47 модульного типа на DIN-рейку</t>
  </si>
  <si>
    <t xml:space="preserve">   ИЭК Зажимы наборные на DIN-рейку</t>
  </si>
  <si>
    <t>152969</t>
  </si>
  <si>
    <t>Заглушка д/ЗНИ 16мм2 (JXB100A) сер.ИЭК</t>
  </si>
  <si>
    <t>144535</t>
  </si>
  <si>
    <t>Заглушка д/ЗНИ 16мм2 (JXB100A) син.ИЭК</t>
  </si>
  <si>
    <t>43322</t>
  </si>
  <si>
    <t>Зажим наборный ЗНИ-4PEN 4мм2 (JXB-земля) желто-зеленый</t>
  </si>
  <si>
    <t>35218</t>
  </si>
  <si>
    <t>Зажим наборный ЗНИ-4 4мм2 (JXB35А) серый</t>
  </si>
  <si>
    <t>67919</t>
  </si>
  <si>
    <t>Зажим наборный ЗНИ-4 4мм2 (JXB35А) синий</t>
  </si>
  <si>
    <t>55106</t>
  </si>
  <si>
    <t>Зажим наборный ЗНИ-6PEN 6мм2 (JXB-земля) желто-зеленый</t>
  </si>
  <si>
    <t>61894</t>
  </si>
  <si>
    <t>Зажим наборный ЗНИ-6 6мм2 (JXB50А) серый</t>
  </si>
  <si>
    <t>67918</t>
  </si>
  <si>
    <t>Зажим наборный ЗНИ-6 6мм2 (JXB50А) синий</t>
  </si>
  <si>
    <t>43323</t>
  </si>
  <si>
    <t>Зажим наборный ЗНИ-10PEN 10мм2 (JXB-земля) желто-зеленый</t>
  </si>
  <si>
    <t>67922</t>
  </si>
  <si>
    <t>Зажим наборный ЗНИ-10 10мм2 (JXB70А) серый</t>
  </si>
  <si>
    <t>67923</t>
  </si>
  <si>
    <t>Зажим наборный ЗНИ-10 10мм2 (JXB70А) синий</t>
  </si>
  <si>
    <t>43324</t>
  </si>
  <si>
    <t>Зажим наборный ЗНИ-16PEN 16мм2 (JXB-земля) желто-зеленый</t>
  </si>
  <si>
    <t>82373</t>
  </si>
  <si>
    <t>Зажим наборный ЗНИ-16 16мм2 (JXB100A)  синий</t>
  </si>
  <si>
    <t>82374</t>
  </si>
  <si>
    <t>Зажим наборный ЗНИ-16 16мм2 (JXB100A)  серый</t>
  </si>
  <si>
    <t>43325</t>
  </si>
  <si>
    <t>Зажим наборный ЗНИ-35PEN 35мм2 (JXB-земля) желто-зеленый</t>
  </si>
  <si>
    <t>67920</t>
  </si>
  <si>
    <t>Зажим наборный ЗНИ-35 35мм2 (JXB125А) серый</t>
  </si>
  <si>
    <t>67921</t>
  </si>
  <si>
    <t>Зажим наборный ЗНИ-35 35мм2 (JXB125А) синий</t>
  </si>
  <si>
    <t>67924</t>
  </si>
  <si>
    <t>Зажим наборный ЗНИ-70PEN 70мм2 (JXB-земля)</t>
  </si>
  <si>
    <t>67925</t>
  </si>
  <si>
    <t>Зажим наборный ЗНИ-70 70мм2 (JXB250А) серый</t>
  </si>
  <si>
    <t>67926</t>
  </si>
  <si>
    <t>Зажим наборный ЗНИ-70 70мм2 (JXB250А) синий</t>
  </si>
  <si>
    <t>35605</t>
  </si>
  <si>
    <t>Заглушка для ЗНИ 4-6мм2 (JXB35-50A) серый</t>
  </si>
  <si>
    <t>67913</t>
  </si>
  <si>
    <t>Заглушка для ЗНИ 4-6мм2 (JXB35-50A) синий</t>
  </si>
  <si>
    <t>35606</t>
  </si>
  <si>
    <t>Заглушка для ЗНИ 10мм2 (JXB70A) серый</t>
  </si>
  <si>
    <t>43282</t>
  </si>
  <si>
    <t>Заглушка для ЗНИ 10мм2 (JXB70A) синий</t>
  </si>
  <si>
    <t>39364</t>
  </si>
  <si>
    <t>Заглушка для ЗНИ 35мм2 (JXB125A) серый</t>
  </si>
  <si>
    <t>43281</t>
  </si>
  <si>
    <t>Заглушка для ЗНИ 35мм2 (JXB125A) синий</t>
  </si>
  <si>
    <t>39163</t>
  </si>
  <si>
    <t>Ограничитель на DIN-рейку (металл)</t>
  </si>
  <si>
    <t xml:space="preserve">   ИЭК Силовые автоматические выключатели серии ВА 88</t>
  </si>
  <si>
    <t>Авт.выкл. ВА88-32 25/32/40/50/63/80/100/125 А 3-пол. Ics=12,5кА</t>
  </si>
  <si>
    <t>33884</t>
  </si>
  <si>
    <t>Авт.выкл. ВА88-33 100/125/160 А 3 пол. Ics=17,5кА</t>
  </si>
  <si>
    <t>Авт.выкл. ВА88-35 125/160/200/250 А 3-пол. Ics=25кА</t>
  </si>
  <si>
    <t>Авт.выкл. ВА88-37 315/400 А 3-пол. Ics=35кА</t>
  </si>
  <si>
    <t>Авт.выкл. ВА88-40 500/630 А 3-пол. Ics=35кА</t>
  </si>
  <si>
    <t>67898</t>
  </si>
  <si>
    <t>Авт.выкл. ВА88-40 800 А 3-пол. Ics=35кА</t>
  </si>
  <si>
    <t>67896</t>
  </si>
  <si>
    <t>Расцепитель независимый РН 125/160 для ВА88-32/33</t>
  </si>
  <si>
    <t>63285</t>
  </si>
  <si>
    <t>Расцепитель независимый РН 250/400 для ВА88-35/37</t>
  </si>
  <si>
    <t>67895</t>
  </si>
  <si>
    <t>Расцепитель независимый РН 800/1600 для ВА88-40/43</t>
  </si>
  <si>
    <t>67892</t>
  </si>
  <si>
    <t>Расцепитель минимального напряжения РМ 125/160 для ВА88-32/33</t>
  </si>
  <si>
    <t>67893</t>
  </si>
  <si>
    <t>Расцепитель минимального напряжения РМ 250/400 для ВА88-35/37</t>
  </si>
  <si>
    <t>67894</t>
  </si>
  <si>
    <t>Расцепитель минимального напряжения РМ 800/1600 для ВА88-40/43</t>
  </si>
  <si>
    <t>65623</t>
  </si>
  <si>
    <t>Аварийный контакт АК 125/160 для ВА88-32/33</t>
  </si>
  <si>
    <t>67911</t>
  </si>
  <si>
    <t>Аварийный контакт АК 250/400 для ВА88-35/37</t>
  </si>
  <si>
    <t>63154</t>
  </si>
  <si>
    <t>Дополнительный контакт ДК 125/160 для ВА88-32/33</t>
  </si>
  <si>
    <t>53905</t>
  </si>
  <si>
    <t>Дополнительный контакт ДК 250/400 для ВА88-35/37</t>
  </si>
  <si>
    <t>65625</t>
  </si>
  <si>
    <t>Дополнительный контакт ДК 630/800 для ВА88-40</t>
  </si>
  <si>
    <t>67915</t>
  </si>
  <si>
    <t>Наконечники для ВА88-32 125А 3-пол. (комплект 6шт)</t>
  </si>
  <si>
    <t>67916</t>
  </si>
  <si>
    <t>Наконечники для ВА88-33 160А 3-пол. (комплект 6шт)</t>
  </si>
  <si>
    <t>61704</t>
  </si>
  <si>
    <t>Скоба RCS1 на DIN-рейку для ВА88-32 3-пол.</t>
  </si>
  <si>
    <t>67897</t>
  </si>
  <si>
    <t>Скоба RCS2 на DIN-рейку для ВА88-33 3-пол.</t>
  </si>
  <si>
    <t xml:space="preserve">   ИЭК Контакторы малогабаритные серии КМИ 9А - 95А и аксессуары к ним</t>
  </si>
  <si>
    <t>39329</t>
  </si>
  <si>
    <t>Контактор КМИ-10910 9А 220В/АС3 1НО</t>
  </si>
  <si>
    <t>67899</t>
  </si>
  <si>
    <t>Контактор КМИ-10910 9А 400В/АС3 1НО</t>
  </si>
  <si>
    <t>35070</t>
  </si>
  <si>
    <t>Контактор КМИ-11210 12А 220В/АС3 1НО</t>
  </si>
  <si>
    <t>67900</t>
  </si>
  <si>
    <t>Контактор КМИ-11210 12А 400В/АС3 1НО</t>
  </si>
  <si>
    <t>38706</t>
  </si>
  <si>
    <t>Контактор КМИ-11810 18А 220В/АС3 1НО</t>
  </si>
  <si>
    <t>67901</t>
  </si>
  <si>
    <t>Контактор КМИ-11810 18А 400В/АС3 1НО</t>
  </si>
  <si>
    <t>35433</t>
  </si>
  <si>
    <t>Контактор КМИ-22510 25А 220В/АС3 1НО</t>
  </si>
  <si>
    <t>67902</t>
  </si>
  <si>
    <t>Контактор КМИ-22510 25А 400В/АС3 1НО</t>
  </si>
  <si>
    <t>53907</t>
  </si>
  <si>
    <t>Контактор КМИ-23210 32А 220В/АС3 1НО</t>
  </si>
  <si>
    <t>67903</t>
  </si>
  <si>
    <t>Контактор КМИ-23210 32А 400В/АС3 1НО</t>
  </si>
  <si>
    <t>45363</t>
  </si>
  <si>
    <t>Контактор КМИ-23211 32А 220В/АС3 1Н3</t>
  </si>
  <si>
    <t>43971</t>
  </si>
  <si>
    <t>Контактор КМИ-34012 40А 220В/АС3 1НО;1НЗ</t>
  </si>
  <si>
    <t>67904</t>
  </si>
  <si>
    <t>Контактор КМИ-34012 40А 400В/АС3 1НО;1НЗ</t>
  </si>
  <si>
    <t>45365</t>
  </si>
  <si>
    <t>Контактор КМИ-35012 50А 400В/АС3 1НО;1НЗ</t>
  </si>
  <si>
    <t>53908</t>
  </si>
  <si>
    <t>Контактор КМИ-35012 50А 220В/АС3 1НО;1НЗ</t>
  </si>
  <si>
    <t>38707</t>
  </si>
  <si>
    <t>Контактор КМИ-46512 65А 220В/АС3 1НО;1НЗ</t>
  </si>
  <si>
    <t>45366</t>
  </si>
  <si>
    <t>Контактор КМИ-46512 65А 400В/АС3 1НО;1НЗ</t>
  </si>
  <si>
    <t>53830</t>
  </si>
  <si>
    <t>Контактор КМИ-48012 80А 220В АС3 1НО;1НЗ</t>
  </si>
  <si>
    <t>43572</t>
  </si>
  <si>
    <t>Контактор КМИ-48012 80А 400В АС3 1НО;1НЗ</t>
  </si>
  <si>
    <t>67905</t>
  </si>
  <si>
    <t>Контактор КМИ-49512 95А 400В АС3 1НО;1НЗ</t>
  </si>
  <si>
    <t>50829</t>
  </si>
  <si>
    <t>Контактор КМИ-49512 95А 220В АС3 1НО;1НЗ</t>
  </si>
  <si>
    <t>31749</t>
  </si>
  <si>
    <t>Приставка контактная ПКИ-11 1НО+1НЗ</t>
  </si>
  <si>
    <t>43972</t>
  </si>
  <si>
    <t>Приставка контактная ПКИ-20 2НО</t>
  </si>
  <si>
    <t>31750</t>
  </si>
  <si>
    <t>Приставка контактная ПКИ-22 2НО+2НЗ</t>
  </si>
  <si>
    <t>43974</t>
  </si>
  <si>
    <t>Приставка контактная ПКИ-40 4НО</t>
  </si>
  <si>
    <t>43973</t>
  </si>
  <si>
    <t>Приставка контактная ПКИ-04 4НЗ</t>
  </si>
  <si>
    <t>63146</t>
  </si>
  <si>
    <t>Механизм блокировки для КМИ (09А-32А)</t>
  </si>
  <si>
    <t>67873</t>
  </si>
  <si>
    <t>Механизм блокировки для КМИ (40А-95А)</t>
  </si>
  <si>
    <t>41265</t>
  </si>
  <si>
    <t>Приставка времени ПВИ-11 задержка на вкл. 0,1-30 сек 1НО+1НЗ</t>
  </si>
  <si>
    <t>50494</t>
  </si>
  <si>
    <t>Приставка времени ПВИ-12 задержка на вкл. 10-180 сек 1НО+1НЗ</t>
  </si>
  <si>
    <t>50495</t>
  </si>
  <si>
    <t>Приставка времени ПВИ-21 задержка на откл. 0,1-30 сек 1НО+1НЗ</t>
  </si>
  <si>
    <t>50496</t>
  </si>
  <si>
    <t>Приставка времени ПВИ-22 задержка на откл. 10-180 сек 1НО+1НЗ</t>
  </si>
  <si>
    <t xml:space="preserve">   ИЭК Контакторы малогабаритные серии КМИ 9А - 95А в корпусе IP54</t>
  </si>
  <si>
    <t>67857</t>
  </si>
  <si>
    <t>Контактор КМИ-10960 9А 380В/АС3 в корпусе IP54</t>
  </si>
  <si>
    <t>67858</t>
  </si>
  <si>
    <t>Контактор КМИ-11260 12А 380В/АС3 в корпусе IP54</t>
  </si>
  <si>
    <t>67861</t>
  </si>
  <si>
    <t>Контактор КМИ-11860 18А 380В/АС3 в корпусе IP54</t>
  </si>
  <si>
    <t>67864</t>
  </si>
  <si>
    <t>Контактор КМИ-22560 25А 380В/АС3 в корпусе IP54</t>
  </si>
  <si>
    <t>67865</t>
  </si>
  <si>
    <t>Контактор КМИ-23260 32А 380В/АС3 в корпусе IP54</t>
  </si>
  <si>
    <t>67866</t>
  </si>
  <si>
    <t>Контактор КМИ-34062 40А 380В/АС3 в корпусе IP54</t>
  </si>
  <si>
    <t>67867</t>
  </si>
  <si>
    <t>Контактор КМИ-35062 50А 380В/АС3 в корпусе IP54</t>
  </si>
  <si>
    <t>67869</t>
  </si>
  <si>
    <t>Контактор КМИ-46562 65А 380В/АС3 в корпусе IP54</t>
  </si>
  <si>
    <t>67871</t>
  </si>
  <si>
    <t>Контактор КМИ-48062 80А 380В/АС3 в корпусе IP54</t>
  </si>
  <si>
    <t>67872</t>
  </si>
  <si>
    <t>Контактор КМИ-49562 95А 380В/АС3 в корпусе IP54</t>
  </si>
  <si>
    <t xml:space="preserve">   ИЭК Тепловые реле серии РТИ для контакторов серии КМИ</t>
  </si>
  <si>
    <t>50493</t>
  </si>
  <si>
    <t>Тепловое реле РТИ-1304 0,4-0,63 А</t>
  </si>
  <si>
    <t>38712</t>
  </si>
  <si>
    <t>Тепловое реле РТИ-1305 0,63-1,0 А</t>
  </si>
  <si>
    <t>50498</t>
  </si>
  <si>
    <t>Тепловое реле РТИ-1306 1-1,6 А</t>
  </si>
  <si>
    <t>38713</t>
  </si>
  <si>
    <t>Тепловое реле РТИ-1307 1,6-2,5 А</t>
  </si>
  <si>
    <t>45354</t>
  </si>
  <si>
    <t>Тепловое реле РТИ-1308 2,5-4 А</t>
  </si>
  <si>
    <t>45355</t>
  </si>
  <si>
    <t>Тепловое реле РТИ-1310 4-6 А</t>
  </si>
  <si>
    <t>45352</t>
  </si>
  <si>
    <t>Тепловое реле РТИ-1312 5,5-8 А</t>
  </si>
  <si>
    <t>41797</t>
  </si>
  <si>
    <t>Тепловое реле РТИ-1314 7-10 А</t>
  </si>
  <si>
    <t>38714</t>
  </si>
  <si>
    <t>Тепловое реле РТИ-1316 9-13 А</t>
  </si>
  <si>
    <t>45351</t>
  </si>
  <si>
    <t>Тепловое реле РТИ-1321 12-18 А</t>
  </si>
  <si>
    <t>41798</t>
  </si>
  <si>
    <t>Тепловое реле РТИ-1322 17-25 А</t>
  </si>
  <si>
    <t>45358</t>
  </si>
  <si>
    <t>Тепловое реле РТИ-3353 23-32 А</t>
  </si>
  <si>
    <t>47187</t>
  </si>
  <si>
    <t>Тепловое реле РТИ-3355 30-40 А</t>
  </si>
  <si>
    <t>45359</t>
  </si>
  <si>
    <t>Тепловое реле РТИ-3357 37-50 А</t>
  </si>
  <si>
    <t>38715</t>
  </si>
  <si>
    <t>Тепловое реле РТИ-3359 48-65 А</t>
  </si>
  <si>
    <t>45360</t>
  </si>
  <si>
    <t>Тепловое реле РТИ-3361 55-70 А</t>
  </si>
  <si>
    <t>45356</t>
  </si>
  <si>
    <t>Тепловое реле РТИ-3363 63-80 А</t>
  </si>
  <si>
    <t>45357</t>
  </si>
  <si>
    <t>Тепловое реле РТИ-3365 80-93 А</t>
  </si>
  <si>
    <t xml:space="preserve">   ИЭК Контакторы серии КТИ 115А - 400А</t>
  </si>
  <si>
    <t>67841</t>
  </si>
  <si>
    <t>Контактор КТИ-5115  115А  230В/АС3</t>
  </si>
  <si>
    <t>67845</t>
  </si>
  <si>
    <t>Контактор КТИ-5150  150А  230В/АС3</t>
  </si>
  <si>
    <t>67848</t>
  </si>
  <si>
    <t>Контактор КТИ-5185  185А  230В/АС3</t>
  </si>
  <si>
    <t>67854</t>
  </si>
  <si>
    <t>Контактор КТИ-5225  225А  230В/АС3</t>
  </si>
  <si>
    <t>67855</t>
  </si>
  <si>
    <t>Контактор КТИ-5265  265А  230В/АС3</t>
  </si>
  <si>
    <t>67856</t>
  </si>
  <si>
    <t>Контактор КТИ-6400  400А  230В/АС3</t>
  </si>
  <si>
    <t xml:space="preserve">   ИЭК Плавкие  вставки с индикатором срабатывания предохранителя ППНИ</t>
  </si>
  <si>
    <t>Плавкая вставка ППНИ-33 габарит 00 10-160А</t>
  </si>
  <si>
    <t>82357</t>
  </si>
  <si>
    <t>Плавкая вставка ППНИ-33 габарит 0 100А</t>
  </si>
  <si>
    <t>Плавкая вставка ППНИ-35 габарит 1 100/160/200/250А</t>
  </si>
  <si>
    <t>Плавкая вставка ППНИ-37 габарит 2 250А/315А/355А/400А</t>
  </si>
  <si>
    <t>Плавкая вставка ППНИ-39 габарит 3 500А/630А</t>
  </si>
  <si>
    <t>82366</t>
  </si>
  <si>
    <t>Держатель плавкого предохранителя ДП-33, габарит 00, 160А</t>
  </si>
  <si>
    <t>82367</t>
  </si>
  <si>
    <t>Держатель плавкого предохранителя ДП-33, габарит 0, 160А</t>
  </si>
  <si>
    <t>82368</t>
  </si>
  <si>
    <t>Держатель плавкого предохранителя ДП-35, габарит 1, 250А</t>
  </si>
  <si>
    <t>82369</t>
  </si>
  <si>
    <t>Держатель плавкого предохранителя ДП-37, габарит 2, 400А</t>
  </si>
  <si>
    <t>82370</t>
  </si>
  <si>
    <t>Держатель плавкого предохранителя ДП-39, габарит 3, 630А</t>
  </si>
  <si>
    <t>88841</t>
  </si>
  <si>
    <t>Рукоятка для съёма плав. вставки РС-1</t>
  </si>
  <si>
    <t xml:space="preserve">   ИЭК Трансформаторы тока ТТИ</t>
  </si>
  <si>
    <t>91550</t>
  </si>
  <si>
    <t>Трансформатор тока ТТИ-А 5ВА 300А кл.точн 0,5</t>
  </si>
  <si>
    <t>91551</t>
  </si>
  <si>
    <t>Трансформатор тока ТТИ-А 5ВА 400А кл.точн 0,5</t>
  </si>
  <si>
    <t>120051</t>
  </si>
  <si>
    <t>Трансформатор тока ТТИ-А 5ВА 500А кл.точн 0,5</t>
  </si>
  <si>
    <t>91552</t>
  </si>
  <si>
    <t>Трансформатор тока ТТИ-А 5ВА 600А кл.точн 0,5</t>
  </si>
  <si>
    <t>67859</t>
  </si>
  <si>
    <t>Трансформатор тока ТТИ-А 5ВА 30; 40; 50; 60; 75; 80; 100; 120; 125; 150; 200; 250/5 А кл.точн 0,5</t>
  </si>
  <si>
    <t>Трансформатор тока ТТИ-30 5ВА 200; 250; 300/5 А кл.точн 0,5</t>
  </si>
  <si>
    <t>Трансформатор тока ТТИ-40 5ВА 300; 400; 500; 600/5 А кл.точн 0,5</t>
  </si>
  <si>
    <t xml:space="preserve">   ИЭК Реле контроля и управления</t>
  </si>
  <si>
    <t>73644</t>
  </si>
  <si>
    <t>ИЭК Разъем РРМ 77/3 (розетка) для реле РЭК77/3</t>
  </si>
  <si>
    <t>69534</t>
  </si>
  <si>
    <t>ИЭК Разъем РРМ 77/4 (розетка) для реле РЭК77/4</t>
  </si>
  <si>
    <t>69782</t>
  </si>
  <si>
    <t>ИЭК Разъем РРМ 78/3 (розетка) для реле РЭК78/3</t>
  </si>
  <si>
    <t>73645</t>
  </si>
  <si>
    <t>ИЭК Разъем РРМ 78/4 (розетка) для реле РЭК78/4</t>
  </si>
  <si>
    <t>ИЭК Реле промежуточное РЭК77/3 10А 12В/24В/220В АС/DC 3 перекл.контакта</t>
  </si>
  <si>
    <t>ИЭК Реле промежуточное РЭК77/4 10А 12В/24В/220В АС/DC 4 перекл.контакта</t>
  </si>
  <si>
    <t>ИЭК Реле промежуточное РЭК78/3 5А 12В/24В/220В АС/DC 3 перекл.контакта</t>
  </si>
  <si>
    <t>ИЭК Реле промежуточное РЭК78/4 5А 12В/24В/220В АС/DC 4 перекл.контакта</t>
  </si>
  <si>
    <t xml:space="preserve">   ИЭК Кнопки управления и переключатели</t>
  </si>
  <si>
    <t>45711</t>
  </si>
  <si>
    <t>Кнопка AEА-22 "Грибок" без подсветки зеленый d22мм 1з+1р ИЭК</t>
  </si>
  <si>
    <t>31845</t>
  </si>
  <si>
    <t>Кнопка AEА-22 "Грибок" без подсветки красный d22мм 1з+1р ИЭК</t>
  </si>
  <si>
    <t>61642</t>
  </si>
  <si>
    <t>Кнопка SB-7 Пуск зел.ИЭК</t>
  </si>
  <si>
    <t>61643</t>
  </si>
  <si>
    <t>Кнопка SB-7 стоп красн.ИЭК</t>
  </si>
  <si>
    <t>39970</t>
  </si>
  <si>
    <t>Кнопка ABLFP-22 зел/кр/бел/жел/прозр/син1з+1р ИЭК</t>
  </si>
  <si>
    <t>35785</t>
  </si>
  <si>
    <t>Кнопка ABLFS-22 син/проз/бел 1з+1р ИЭК</t>
  </si>
  <si>
    <t>35229</t>
  </si>
  <si>
    <t>Кнопка APBB-22N "I-0" 1з+1р ИЭК</t>
  </si>
  <si>
    <t>78937</t>
  </si>
  <si>
    <t>Кнопка APBB-22N "Пуск-Стоп" 1з+1р ИЭК</t>
  </si>
  <si>
    <t>78938</t>
  </si>
  <si>
    <t>Кнопка PPBB-30N "I-0" 1з+1р ИЭК</t>
  </si>
  <si>
    <t>31847</t>
  </si>
  <si>
    <t>Кнопка PPBB-30N "Пуск-Стоп."1з+1р ИЭК</t>
  </si>
  <si>
    <t>73652</t>
  </si>
  <si>
    <t>Перекл.ALC-22 2 пол.черн.1з+1р ИЭК</t>
  </si>
  <si>
    <t>61645</t>
  </si>
  <si>
    <t>Перекл.ANC-22-2 на 2 фикс.полож.зел.1з+1р ИЭК</t>
  </si>
  <si>
    <t>78939</t>
  </si>
  <si>
    <t>Перекл.ANCLR-22-3 на 3 фикс.полож.зел./кр 1з+1р ИЭК</t>
  </si>
  <si>
    <t>53044</t>
  </si>
  <si>
    <t>Кнопка ABLFS-22 желтый d22мм неон/240В 1з+1р ИЭК</t>
  </si>
  <si>
    <t>33994</t>
  </si>
  <si>
    <t>Кнопка ABLFS-22 зеленый d22мм неон/240В 1з+1р ИЭК</t>
  </si>
  <si>
    <t>33995</t>
  </si>
  <si>
    <t>Кнопка ABLFS-22 красный d22мм неон/240В 1з+1р ИЭК</t>
  </si>
  <si>
    <t>48939</t>
  </si>
  <si>
    <t>Кнопка AELА-22 "Грибок" с подсв. зеленый d22мм 1з+1р ИЭК</t>
  </si>
  <si>
    <t>53290</t>
  </si>
  <si>
    <t>Кнопка AELА-22 "Грибок" с подсв. красный d22мм 1з+1р ИЭК</t>
  </si>
  <si>
    <t>35784</t>
  </si>
  <si>
    <t>Кнопка ANE-22 "Грибок"с фиксацией красный d22мм неон/240В 1з+1р ИЭК</t>
  </si>
  <si>
    <t>33357</t>
  </si>
  <si>
    <t>Переключатель АLСLR-22 черный на 3 фиксир.положения I-O-II 1з+1р ИЭК</t>
  </si>
  <si>
    <t>35607</t>
  </si>
  <si>
    <t>Переключатель АС-22  на 2 фиксир.положения I-O 1з+1р ИЭК</t>
  </si>
  <si>
    <t xml:space="preserve">   ИЭК Сигнальные лампы</t>
  </si>
  <si>
    <t>43327</t>
  </si>
  <si>
    <t>Лампа AD-22DS(LED)матрица d22мм зеленый 240В  ИЭК</t>
  </si>
  <si>
    <t>43326</t>
  </si>
  <si>
    <t>Лампа AD-22DS(LED)матрица d22мм красный 240В  ИЭК</t>
  </si>
  <si>
    <t>33762</t>
  </si>
  <si>
    <t>Лампа ENR-22 сигнальная d22мм зеленый неон/240В цилиндр ИЭК</t>
  </si>
  <si>
    <t>33763</t>
  </si>
  <si>
    <t>Лампа ENR-22 сигнальная d22мм красный неон/240В цилиндр ИЭК</t>
  </si>
  <si>
    <t>63166</t>
  </si>
  <si>
    <t>Арматура светос.AD-22DS 220В бел/жел/син ИЭК</t>
  </si>
  <si>
    <t>43372</t>
  </si>
  <si>
    <t>Арматура светос.AL-22TE бел/жел/зел/кр/прозр/син цил.ИЭК</t>
  </si>
  <si>
    <t>43336</t>
  </si>
  <si>
    <t>Арматура светос.ENR-22 бел.ИЭК</t>
  </si>
  <si>
    <t>31851</t>
  </si>
  <si>
    <t>Лампа сменная неон зел/кр 220В ИЭК</t>
  </si>
  <si>
    <t>78927</t>
  </si>
  <si>
    <t>Матрица светодиодн.зел/кр/жел/син 12В ИЭК</t>
  </si>
  <si>
    <t>45769</t>
  </si>
  <si>
    <t>Матрица светодиодн.зел/кр/жел/син 220В ИЭК</t>
  </si>
  <si>
    <t>50193</t>
  </si>
  <si>
    <t>Матрица светодиодн.зел/кр/жел/син 24В ИЭК</t>
  </si>
  <si>
    <t xml:space="preserve">   ИЭК Посты кнопочные</t>
  </si>
  <si>
    <t>35773</t>
  </si>
  <si>
    <t>Корпус КП 101 1-м.бел.д/кнопок ИЭК</t>
  </si>
  <si>
    <t>39812</t>
  </si>
  <si>
    <t>Корпус КП 102 2-м.бел.д/кнопок ИЭК</t>
  </si>
  <si>
    <t>35221</t>
  </si>
  <si>
    <t>Корпус КП 103 3-м.бел.д/кнопок ИЭК</t>
  </si>
  <si>
    <t>63253</t>
  </si>
  <si>
    <t>Корпус КП 104 4-м.бел.д/кнопок ИЭК</t>
  </si>
  <si>
    <t>41728</t>
  </si>
  <si>
    <t>Корпус КП 105(6) бел.д/кнопок ИЭК</t>
  </si>
  <si>
    <t xml:space="preserve">   ИЭК Кабель-канал ПВХ белый "Элекор"</t>
  </si>
  <si>
    <t>45579</t>
  </si>
  <si>
    <t>Кабель-канал 100х40 "Элекор"</t>
  </si>
  <si>
    <t>45581</t>
  </si>
  <si>
    <t>Кабель-канал 100х60 "Элекор"</t>
  </si>
  <si>
    <t>69070</t>
  </si>
  <si>
    <t>Кабель-канал 10х7 "Элекор"</t>
  </si>
  <si>
    <t>45582</t>
  </si>
  <si>
    <t>Кабель-канал 12х12 "Элекор"</t>
  </si>
  <si>
    <t>45583</t>
  </si>
  <si>
    <t>Кабель-канал 15х10 "Элекор"</t>
  </si>
  <si>
    <t>45584</t>
  </si>
  <si>
    <t>Кабель-канал 16х16 "Элекор"</t>
  </si>
  <si>
    <t>45588</t>
  </si>
  <si>
    <t>Кабель-канал 30/2х10 с разделителем "Элекор"</t>
  </si>
  <si>
    <t>45589</t>
  </si>
  <si>
    <t>Кабель-канал 40х16 "Элекор"</t>
  </si>
  <si>
    <t>45590</t>
  </si>
  <si>
    <t>Кабель-канал 40х25 "Элекор"</t>
  </si>
  <si>
    <t>45591</t>
  </si>
  <si>
    <t>Кабель-канал 40х40 "Элекор"</t>
  </si>
  <si>
    <t>45592</t>
  </si>
  <si>
    <t>Кабель-канал 60х40 "Элекор"</t>
  </si>
  <si>
    <t>45593</t>
  </si>
  <si>
    <t>Кабель-канал 60х60 "Элекор"</t>
  </si>
  <si>
    <t>45594</t>
  </si>
  <si>
    <t>Кабель-канал 80х40 "Элекор"</t>
  </si>
  <si>
    <t>45595</t>
  </si>
  <si>
    <t>Кабель-канал 80х60 "Элекор"</t>
  </si>
  <si>
    <t>45585</t>
  </si>
  <si>
    <t>Кабель-канал 20х10 "Элекор"</t>
  </si>
  <si>
    <t>45586</t>
  </si>
  <si>
    <t>Кабель-канал 25х16 "Элекор"</t>
  </si>
  <si>
    <t>45587</t>
  </si>
  <si>
    <t>Кабель-канал 25х25 "Элекор"</t>
  </si>
  <si>
    <t xml:space="preserve">   ИЭК Аксессуары для кабель-каналов "Элекор"</t>
  </si>
  <si>
    <t>69078</t>
  </si>
  <si>
    <t>Внешний угол КМН 100х40 "Элекор"</t>
  </si>
  <si>
    <t>69079</t>
  </si>
  <si>
    <t>Внешний угол КМН 100х60 "Элекор"</t>
  </si>
  <si>
    <t>69071</t>
  </si>
  <si>
    <t>Внешний угол КМН 15х10 "Элекор"</t>
  </si>
  <si>
    <t>69072</t>
  </si>
  <si>
    <t>Внешний угол КМН 16х16 "Элекор"</t>
  </si>
  <si>
    <t>69073</t>
  </si>
  <si>
    <t>Внешний угол КМН 20х10 "Элекор"</t>
  </si>
  <si>
    <t>69074</t>
  </si>
  <si>
    <t>Внешний угол КМН 25х16 "Элекор"</t>
  </si>
  <si>
    <t>69075</t>
  </si>
  <si>
    <t>Внешний угол КМН 40х16 "Элекор"</t>
  </si>
  <si>
    <t>69076</t>
  </si>
  <si>
    <t>Внешний угол КМН 40х25 "Элекор"</t>
  </si>
  <si>
    <t>69077</t>
  </si>
  <si>
    <t>Внешний угол КМН 60х40 "Элекор"</t>
  </si>
  <si>
    <t>69087</t>
  </si>
  <si>
    <t>Внутренний угол КМВ 100х40 "Элекор"</t>
  </si>
  <si>
    <t>69088</t>
  </si>
  <si>
    <t>Внутренний угол КМВ 100х60 "Элекор"</t>
  </si>
  <si>
    <t>69080</t>
  </si>
  <si>
    <t>Внутренний угол КМВ 15х10 "Элекор"</t>
  </si>
  <si>
    <t>69081</t>
  </si>
  <si>
    <t>Внутренний угол КМВ 16х16 "Элекор"</t>
  </si>
  <si>
    <t>69082</t>
  </si>
  <si>
    <t>Внутренний угол КМВ 20х10 "Элекор"</t>
  </si>
  <si>
    <t>69083</t>
  </si>
  <si>
    <t>Внутренний угол КМВ 25х16 "Элекор"</t>
  </si>
  <si>
    <t>69084</t>
  </si>
  <si>
    <t>Внутренний угол КМВ 40х16 "Элекор"</t>
  </si>
  <si>
    <t>69085</t>
  </si>
  <si>
    <t>Внутренний угол КМВ 40х25 "Элекор"</t>
  </si>
  <si>
    <t>69086</t>
  </si>
  <si>
    <t>Внутренний угол КМВ 60х40 "Элекор"</t>
  </si>
  <si>
    <t>69096</t>
  </si>
  <si>
    <t>Заглушка КМЗ 100х40 "Элекор"</t>
  </si>
  <si>
    <t>69097</t>
  </si>
  <si>
    <t>Заглушка КМЗ 100х60 "Элекор"</t>
  </si>
  <si>
    <t>69089</t>
  </si>
  <si>
    <t>Заглушка КМЗ 15х10 "Элекор"</t>
  </si>
  <si>
    <t>69090</t>
  </si>
  <si>
    <t>Заглушка КМЗ 16х16 "Элекор"</t>
  </si>
  <si>
    <t>69091</t>
  </si>
  <si>
    <t>Заглушка КМЗ 20х10 "Элекор"</t>
  </si>
  <si>
    <t>69092</t>
  </si>
  <si>
    <t>Заглушка КМЗ 25х16 "Элекор"</t>
  </si>
  <si>
    <t>69093</t>
  </si>
  <si>
    <t>Заглушка КМЗ 40х16 "Элекор"</t>
  </si>
  <si>
    <t>69094</t>
  </si>
  <si>
    <t>Заглушка КМЗ 40х25 "Элекор"</t>
  </si>
  <si>
    <t>69095</t>
  </si>
  <si>
    <t>Заглушка КМЗ 60х40 "Элекор"</t>
  </si>
  <si>
    <t>69125</t>
  </si>
  <si>
    <t>Коробка универс. КМКУ 88х88х44 "Элекор"</t>
  </si>
  <si>
    <t>69105</t>
  </si>
  <si>
    <t>Поворот 90 гр. КМП 100х40 "Элекор"</t>
  </si>
  <si>
    <t>69106</t>
  </si>
  <si>
    <t>Поворот 90 гр. КМП 100х60 "Элекор"</t>
  </si>
  <si>
    <t>69098</t>
  </si>
  <si>
    <t>Поворот 90 гр. КМП 15х10 "Элекор"</t>
  </si>
  <si>
    <t>69099</t>
  </si>
  <si>
    <t>Поворот 90 гр. КМП 16х16 "Элекор"</t>
  </si>
  <si>
    <t>69100</t>
  </si>
  <si>
    <t>Поворот 90 гр. КМП 20х10 "Элекор"</t>
  </si>
  <si>
    <t>69101</t>
  </si>
  <si>
    <t>Поворот 90 гр. КМП 25х16 "Элекор"</t>
  </si>
  <si>
    <t>69102</t>
  </si>
  <si>
    <t>Поворот 90 гр. КМП 40х16 "Элекор"</t>
  </si>
  <si>
    <t>69103</t>
  </si>
  <si>
    <t>Поворот 90 гр. КМП 40х25 "Элекор"</t>
  </si>
  <si>
    <t>69104</t>
  </si>
  <si>
    <t>Поворот 90 гр. КМП 60х40 "Элекор"</t>
  </si>
  <si>
    <t>69114</t>
  </si>
  <si>
    <t>Соединитель на стык КМС 100х40 "Элекор"</t>
  </si>
  <si>
    <t>69115</t>
  </si>
  <si>
    <t>Соединитель на стык КМС 100х60 "Элекор"</t>
  </si>
  <si>
    <t>69107</t>
  </si>
  <si>
    <t>Соединитель на стык КМС 15х10 "Элекор"</t>
  </si>
  <si>
    <t>69108</t>
  </si>
  <si>
    <t>Соединитель на стык КМС 16х16 "Элекор"</t>
  </si>
  <si>
    <t>69109</t>
  </si>
  <si>
    <t>Соединитель на стык КМС 20х10 "Элекор"</t>
  </si>
  <si>
    <t>69110</t>
  </si>
  <si>
    <t>Соединитель на стык КМС 25х16 "Элекор"</t>
  </si>
  <si>
    <t>69111</t>
  </si>
  <si>
    <t>Соединитель на стык КМС 40х16 "Элекор"</t>
  </si>
  <si>
    <t>69112</t>
  </si>
  <si>
    <t>Соединитель на стык КМС 40х25 "Элекор"</t>
  </si>
  <si>
    <t>69113</t>
  </si>
  <si>
    <t>Соединитель на стык КМС 60х40 "Элекор"</t>
  </si>
  <si>
    <t>69123</t>
  </si>
  <si>
    <t>Т-образный угол КМТ 100х40 "Элекор"</t>
  </si>
  <si>
    <t>69124</t>
  </si>
  <si>
    <t>Т-образный угол КМТ 100х60 "Элекор"</t>
  </si>
  <si>
    <t>69116</t>
  </si>
  <si>
    <t>Т-образный угол КМТ 15х10 "Элекор"</t>
  </si>
  <si>
    <t>69117</t>
  </si>
  <si>
    <t>Т-образный угол КМТ 16х16 "Элекор"</t>
  </si>
  <si>
    <t>69118</t>
  </si>
  <si>
    <t>Т-образный угол КМТ 20х10 "Элекор"</t>
  </si>
  <si>
    <t>69119</t>
  </si>
  <si>
    <t>Т-образный угол КМТ 25х16 "Элекор"</t>
  </si>
  <si>
    <t>69120</t>
  </si>
  <si>
    <t>Т-образный угол КМТ 40х16 "Элекор"</t>
  </si>
  <si>
    <t>69121</t>
  </si>
  <si>
    <t>Т-образный угол КМТ 40х25 "Элекор"</t>
  </si>
  <si>
    <t>69122</t>
  </si>
  <si>
    <t>Т-образный угол КМТ 60х40 "Элекор"</t>
  </si>
  <si>
    <t xml:space="preserve">   ИЭК Трансформаторы напряжения</t>
  </si>
  <si>
    <t>Ящик с понижающим трансформатором ЯТП-0.25 220/12/36В</t>
  </si>
  <si>
    <t xml:space="preserve">   ИЭК Силовые разъемы</t>
  </si>
  <si>
    <t>23046</t>
  </si>
  <si>
    <t>013 Вилка кабельная 2Р+Е 16А 220В IP44</t>
  </si>
  <si>
    <t>33360</t>
  </si>
  <si>
    <t>014 Вилка кабельная 3Р+Е 16А 380В IP44</t>
  </si>
  <si>
    <t>25812</t>
  </si>
  <si>
    <t>015 Вилка кабельная 3Р+Е+N 16А 380В IP44</t>
  </si>
  <si>
    <t>33963</t>
  </si>
  <si>
    <t>023 Вилка кабельная 2Р+Е 32А 220В IP44</t>
  </si>
  <si>
    <t>33361</t>
  </si>
  <si>
    <t>024 Вилка кабельная 3Р+Е 32А 380В IP44</t>
  </si>
  <si>
    <t>23958</t>
  </si>
  <si>
    <t>025 Вилка кабельная 3Р+Е+N 32А 380В IP44</t>
  </si>
  <si>
    <t>23466</t>
  </si>
  <si>
    <t>034 Вилка кабельная 3Р+Е 63А 380В IP54</t>
  </si>
  <si>
    <t>22211</t>
  </si>
  <si>
    <t>035 Вилка кабельная 3Р+Е+N 63А 380В IP54</t>
  </si>
  <si>
    <t>23047</t>
  </si>
  <si>
    <t>113 Розетка наружной установки 2Р+Е 16А 220В IP44</t>
  </si>
  <si>
    <t>33362</t>
  </si>
  <si>
    <t>114 Розетка наружной установки 3Р+Е 16А 380В IP44</t>
  </si>
  <si>
    <t>25814</t>
  </si>
  <si>
    <t>115 Розетка наружной установки 3Р+Е+N 16А 380В IP44</t>
  </si>
  <si>
    <t>33954</t>
  </si>
  <si>
    <t>123 Розетка наружной установки 2Р+Е 32А 220В IP44</t>
  </si>
  <si>
    <t>33363</t>
  </si>
  <si>
    <t>124 Розетка наружной установки 3Р+Е 32А 380В IP44</t>
  </si>
  <si>
    <t>26097</t>
  </si>
  <si>
    <t>125 Розетка наружной установки 3Р+Е+N 32А 380В IP44</t>
  </si>
  <si>
    <t>23467</t>
  </si>
  <si>
    <t>134 Розетка наружной установки 3Р+Е 63А 380В IP54</t>
  </si>
  <si>
    <t>19473</t>
  </si>
  <si>
    <t>135 Розетка наружной установки 3Р+Е+N 63А 380В IP54</t>
  </si>
  <si>
    <t>33955</t>
  </si>
  <si>
    <t>213 Розетка кабельная 2Р+Е 16А 220В IP44</t>
  </si>
  <si>
    <t>33956</t>
  </si>
  <si>
    <t>214 Розетка кабельная 3Р+Е 16А 380В IP44</t>
  </si>
  <si>
    <t>33957</t>
  </si>
  <si>
    <t>215 Розетка кабельная 3Р+Е+N 16А 380В IP44</t>
  </si>
  <si>
    <t>33958</t>
  </si>
  <si>
    <t>223 Розетка кабельная 2Р+Е 32А 220В IP44</t>
  </si>
  <si>
    <t>33959</t>
  </si>
  <si>
    <t>224 Розетка кабельная 3Р+Е 32А 380В IP44</t>
  </si>
  <si>
    <t>33960</t>
  </si>
  <si>
    <t>225 Розетка кабельная 3Р+Е+N 32А 380В IP44</t>
  </si>
  <si>
    <t xml:space="preserve">   ИЭК Щиты распределительные</t>
  </si>
  <si>
    <t>65205</t>
  </si>
  <si>
    <t>Бокс о/у КМПн-2/2 на 2 модуля с дверцей (140х53х66) ИЭК</t>
  </si>
  <si>
    <t>65206</t>
  </si>
  <si>
    <t>Бокс о/у КМПн-2/4 на 4 модуля с дверцей (142х88х69) ИЭК</t>
  </si>
  <si>
    <t>65214</t>
  </si>
  <si>
    <t>Бокс о/у ЩРН-Пм-12 на 12 модулей с дверцей (280х140х96) ИЭК</t>
  </si>
  <si>
    <t>65215</t>
  </si>
  <si>
    <t>Бокс о/у ЩРН-Пм-16 на 16 модулей с дверцей (205х280х108) ИЭК</t>
  </si>
  <si>
    <t>65216</t>
  </si>
  <si>
    <t>Бокс о/у ЩРН-Пм-24 на 24 модуля с дверцей (345х278х95) ИЭК</t>
  </si>
  <si>
    <t>65217</t>
  </si>
  <si>
    <t>Бокс о/у ЩРН-Пм-36 на 36 модулей с дверцей (420х280х105) ИЭК</t>
  </si>
  <si>
    <t>65218</t>
  </si>
  <si>
    <t>Бокс о/у ЩРН-Пм-6 на 6 модулей с дверцей (160х130х98) ИЭК</t>
  </si>
  <si>
    <t>65219</t>
  </si>
  <si>
    <t>Бокс о/у ЩРН-Пм-9 на 9 модулей с дверцей (216х158х100) ИЭК</t>
  </si>
  <si>
    <t>65210</t>
  </si>
  <si>
    <t>Бокс с/у ЩРВ-Пм-12 на 12 модулей с дверцей (280х190х93) ИЭК</t>
  </si>
  <si>
    <t>65211</t>
  </si>
  <si>
    <t>Бокс с/у ЩРВ-Пм-16 на 16 модулей с дверцей (283х216х93) ИЭК</t>
  </si>
  <si>
    <t>65212</t>
  </si>
  <si>
    <t>Бокс с/у ЩРВ-Пм-24 на 24 модуля с дверцей (345х278х92) ИЭК</t>
  </si>
  <si>
    <t>65213</t>
  </si>
  <si>
    <t>Бокс с/у ЩРВ-Пм-36 на 36 модулей с дверцей (420х282х105) ИЭК</t>
  </si>
  <si>
    <t>65208</t>
  </si>
  <si>
    <t>Бокс с/у ЩРВ-Пм-6 на 6 модулей с дверцей (162х130х103) ИЭК</t>
  </si>
  <si>
    <t>65209</t>
  </si>
  <si>
    <t>Бокс с/у ЩРВ-Пм-9 на 9 модулей с дверцей (216х158х105) ИЭК</t>
  </si>
  <si>
    <t>58253</t>
  </si>
  <si>
    <t>Щит распр. ЩРН-12 (IP54) 240*310*120</t>
  </si>
  <si>
    <t>58252</t>
  </si>
  <si>
    <t>Щит распр. ЩРН-24 (IP54) 410*310*120</t>
  </si>
  <si>
    <t>58251</t>
  </si>
  <si>
    <t>Щит распр. ЩРН-36 (IP54) 540*310*120</t>
  </si>
  <si>
    <t>58254</t>
  </si>
  <si>
    <t>Щит распр. ЩРН-48 (IP54) 670*310*120</t>
  </si>
  <si>
    <t>38402</t>
  </si>
  <si>
    <t>Щит с монт.панелью ЩМП-1 (IP54) (ИЭК) 395х310х220</t>
  </si>
  <si>
    <t>38403</t>
  </si>
  <si>
    <t>Щит с монт.панелью ЩМП-1 (ИЭК) 395х310х220</t>
  </si>
  <si>
    <t>43695</t>
  </si>
  <si>
    <t>Щит с монт.панелью ЩМП-2 (IP54) (ИЭК) 500х400х220</t>
  </si>
  <si>
    <t>38404</t>
  </si>
  <si>
    <t>Щит с монт.панелью ЩМП-2 (ИЭК) 500х400х220</t>
  </si>
  <si>
    <t>43696</t>
  </si>
  <si>
    <t>Щит с монт.панелью ЩМП-3 (IP54) (ИЭК) 650х500х220</t>
  </si>
  <si>
    <t>43414</t>
  </si>
  <si>
    <t>Щит с монт.панелью ЩМП-3 (ИЭК) 650х500х220</t>
  </si>
  <si>
    <t>43697</t>
  </si>
  <si>
    <t>Щит с монт.панелью ЩМП-4 (IP54) (ИЭК) 800х650х250</t>
  </si>
  <si>
    <t>43415</t>
  </si>
  <si>
    <t>Щит с монт.панелью ЩМП-4 (ИЭК) 800х650х250</t>
  </si>
  <si>
    <t>43698</t>
  </si>
  <si>
    <t>Щит с монт.панелью ЩМП-5 (IP54) (ИЭК) 1000х650х300</t>
  </si>
  <si>
    <t>43416</t>
  </si>
  <si>
    <t>Щит с монт.панелью ЩМП-5 (ИЭК) 1000х650х300</t>
  </si>
  <si>
    <t>43412</t>
  </si>
  <si>
    <t>Щит уч.распр. ЩУРН -1-12зо (ИЭК) 395х310х165</t>
  </si>
  <si>
    <t>38401</t>
  </si>
  <si>
    <t>Щит уч.распр. ЩУРН -3-12зо (ИЭК) 540х310х165</t>
  </si>
  <si>
    <t>38399</t>
  </si>
  <si>
    <t>Щит уч.распр. ЩУРН -3-30зо (ИЭК) 540х490х165</t>
  </si>
  <si>
    <t>38400</t>
  </si>
  <si>
    <t>Щит уч.распр. ЩУРН -3-48зо (ИЭК) 540х600х165</t>
  </si>
  <si>
    <t>67874</t>
  </si>
  <si>
    <t>Бокс о/у КМПн 2/13 на 13 мод.с дверцей IP55 (213х302х116) ИЭК</t>
  </si>
  <si>
    <t>67875</t>
  </si>
  <si>
    <t>Бокс о/у КМПн 2/19 на 19 мод.с дверцей IP55 (262х410х150) ИЭК</t>
  </si>
  <si>
    <t>67758</t>
  </si>
  <si>
    <t>Бокс о/у КМПн 2/26 на 26 мод.с дверцей IP55 (405х304х146) ИЭК</t>
  </si>
  <si>
    <t>67876</t>
  </si>
  <si>
    <t>Бокс о/у КМПн 2/38 на 38 мод.с дверцей IP55 (525х410х150) ИЭК</t>
  </si>
  <si>
    <t>67755</t>
  </si>
  <si>
    <t>Бокс о/у КМПн 2/5 на 5 мод.с дверцей IP55 (158х118х95) ИЭК</t>
  </si>
  <si>
    <t>67756</t>
  </si>
  <si>
    <t>Бокс о/у КМПн 2/7 на 7 мод.с дверцей IP55 (161х174х93) ИЭК</t>
  </si>
  <si>
    <t>67757</t>
  </si>
  <si>
    <t>Бокс о/у КМПн 2/9 на 9 мод.с дверцей IP55 (197х197х95) ИЭК</t>
  </si>
  <si>
    <t>69785</t>
  </si>
  <si>
    <t>Щит уч.распр. ЩУРН -1-12з (ИЭК) 395х310х165</t>
  </si>
  <si>
    <t>78092</t>
  </si>
  <si>
    <t>Корпус щита учета под 1-ф счетчик ЩУ-1/1-1 (IP54) ИЭК</t>
  </si>
  <si>
    <t>82088</t>
  </si>
  <si>
    <t>Корпус метал.ЩМП-1-1 36 УХЛ3 IP31 ИЭК</t>
  </si>
  <si>
    <t>82083</t>
  </si>
  <si>
    <t>Корпус метал.ЩМП-2-1 36 УХЛ3 IP31 ИЭК</t>
  </si>
  <si>
    <t>82084</t>
  </si>
  <si>
    <t>Корпус метал.ЩМП-3-1 36 УХЛ3 IP31 ИЭК</t>
  </si>
  <si>
    <t>53881</t>
  </si>
  <si>
    <t>Корпус метал.ЩМП-6-0 36 УХЛ3 IP31 ИЭК</t>
  </si>
  <si>
    <t>53519</t>
  </si>
  <si>
    <t>Корпус метал.ЩМП-6-0 74 У2 IP54 ИЭК</t>
  </si>
  <si>
    <t>51199</t>
  </si>
  <si>
    <t>Корпус метал.ЩМП-7-0 36 УХЛ3 IP31 ИЭК</t>
  </si>
  <si>
    <t>53892</t>
  </si>
  <si>
    <t>Корпус метал.ЩМП-7-0 74 У2 IP54 ИЭК</t>
  </si>
  <si>
    <t>82347</t>
  </si>
  <si>
    <t>Корпус щита учета под 3-ф счетчик ЩУ-3/1-1 IP54 ИЭК</t>
  </si>
  <si>
    <t>82349</t>
  </si>
  <si>
    <t>Щит ОЩВ-12 (ВВ100А, 12*16А) IP31 ИЭК</t>
  </si>
  <si>
    <t>82348</t>
  </si>
  <si>
    <t>Щит ОЩВ-6 (ВВ63А, 6*16А) IP31 ИЭК</t>
  </si>
  <si>
    <t>58909</t>
  </si>
  <si>
    <t>Щит этажный ЩЭ 3 (пустой) ИЭК</t>
  </si>
  <si>
    <t>58557</t>
  </si>
  <si>
    <t>Щит этажный ЩЭ 4 (пустой) ИЭК</t>
  </si>
  <si>
    <t>58910</t>
  </si>
  <si>
    <t>Щит этажный ЩЭ-2 (пустой) ИЭК</t>
  </si>
  <si>
    <t>153037</t>
  </si>
  <si>
    <t>Корпус метал.ЩМП-2.3.1-0 36 IP31 200*300*150</t>
  </si>
  <si>
    <t>151310</t>
  </si>
  <si>
    <t>Корпус метал.ЩМП-2.3.1-0 74 IP54 200*300*150</t>
  </si>
  <si>
    <t>152962</t>
  </si>
  <si>
    <t>Корпус метал.ЩМП-3.2.1-0 36 IP31 300*200*150</t>
  </si>
  <si>
    <t>146473</t>
  </si>
  <si>
    <t>Корпус метал.ЩМП-3.2.1-0 74 У2 IP54 ИЭК</t>
  </si>
  <si>
    <t>147037</t>
  </si>
  <si>
    <t>Корпус метал.ЩМП-4.6.1-0 36 УХЛ3 IP31 ИЭК</t>
  </si>
  <si>
    <t>148503</t>
  </si>
  <si>
    <t>Корпус метал.ЩМП-4.6.1-0 74 У2 IP54 ИЭК</t>
  </si>
  <si>
    <t>50807</t>
  </si>
  <si>
    <t>Корпус метал.ЩРв-48з-1 36 УХЛ3 IP30 ИЭК</t>
  </si>
  <si>
    <t>45220</t>
  </si>
  <si>
    <t>Корпус метал.ЩРв-54з-1 36 УХЛ3 IP30 ИЭК</t>
  </si>
  <si>
    <t>59635</t>
  </si>
  <si>
    <t>Корпус метал.ЩРв-72з-1 36 УХЛ3 IP30 ИЭК</t>
  </si>
  <si>
    <t>43422</t>
  </si>
  <si>
    <t>Корпус метал.ЩРн-48з-1 36 УХЛ3 IP31 ИЭК</t>
  </si>
  <si>
    <t>53676</t>
  </si>
  <si>
    <t>Корпус метал.ЩРн-54з-1 36 УХЛ3 IP31 ИЭК</t>
  </si>
  <si>
    <t>53344</t>
  </si>
  <si>
    <t>Корпус метал.ЩРн-72з-1 36 УХЛ3 IP31 ИЭК</t>
  </si>
  <si>
    <t>152956</t>
  </si>
  <si>
    <t>Корпус метал.ЩУРв-1/15зо-1 36 УХЛ3 IP30 ИЭК</t>
  </si>
  <si>
    <t>152957</t>
  </si>
  <si>
    <t>Корпус метал.ЩУРв-3/18зо-1 36 УХЛ3 IP30 ИЭК</t>
  </si>
  <si>
    <t>45387</t>
  </si>
  <si>
    <t>Корпус метал.ЩУРв-3/48зо-1 36 УХЛ3 IP30 ИЭК</t>
  </si>
  <si>
    <t>152959</t>
  </si>
  <si>
    <t>Корпус метал.ЩУРн-1/15зо-1 36 УХЛ3 IP31 ИЭК</t>
  </si>
  <si>
    <t>149790</t>
  </si>
  <si>
    <t>Корпус метал.ЩУРн-3/18зо-1 36 УХЛ3 IP31 ИЭК</t>
  </si>
  <si>
    <t>53086</t>
  </si>
  <si>
    <t>Панель для установки однофазного счетчика</t>
  </si>
  <si>
    <t>53088</t>
  </si>
  <si>
    <t>Панель для установки однофазного счетчика с боксом</t>
  </si>
  <si>
    <t>100361</t>
  </si>
  <si>
    <t>Панель для установки счетчика универсальная</t>
  </si>
  <si>
    <t>53087</t>
  </si>
  <si>
    <t>Панель для установки трехфазного счетчика</t>
  </si>
  <si>
    <t>61363</t>
  </si>
  <si>
    <t>Щит распред. ЩРВ-9з IP31 (с замком, 275х320х120) ИЭК</t>
  </si>
  <si>
    <t>55818</t>
  </si>
  <si>
    <t>Щит распред. ЩРВ-12з IP31 (с замком, 275х320х120) ИЭК</t>
  </si>
  <si>
    <t>61365</t>
  </si>
  <si>
    <t>Щит распред. ЩРВ-18з IP31 (с замком, 450х275х120) ИЭК</t>
  </si>
  <si>
    <t>61364</t>
  </si>
  <si>
    <t>Щит распред. ЩРВ-24з IP31 (с замком, 405х320х120) ИЭК</t>
  </si>
  <si>
    <t>56713</t>
  </si>
  <si>
    <t>Щит распред. ЩРВ-36з IP31 (с замком, 550х320х120) ИЭК</t>
  </si>
  <si>
    <t>Щит распред. ЩРВ-48з IP31 (с замком, 630х320х120) ИЭК</t>
  </si>
  <si>
    <t>Щит распред. ЩРВ-54з IP31 (с замком, 550х450х120) ИЭК</t>
  </si>
  <si>
    <t>Щит распред. ЩРВ-72з IP31 (с замком, 550х615х120) ИЭК</t>
  </si>
  <si>
    <t>43417</t>
  </si>
  <si>
    <t>Щит распред. ЩРН-9з IP31 (с замком, 265х310х120) ИЭК</t>
  </si>
  <si>
    <t>43418</t>
  </si>
  <si>
    <t>Щит распред. ЩРН-12з IP31 (с замком, 265х310х120) ИЭК</t>
  </si>
  <si>
    <t>61369</t>
  </si>
  <si>
    <t>Щит распред. ЩРН-18з IP31 (с замком, 440х265х120) ИЭК</t>
  </si>
  <si>
    <t>43419</t>
  </si>
  <si>
    <t>Щит распред. ЩРН-24з IP31 (с замком, 395х310х120) ИЭК</t>
  </si>
  <si>
    <t>43420</t>
  </si>
  <si>
    <t>Щит распред. ЩРН-36з IP31 (с замком, 540х310х120) ИЭК</t>
  </si>
  <si>
    <t>Щит распред. ЩРН-48з IP31 (с замком, 620х310х120) ИЭК</t>
  </si>
  <si>
    <t>Щит распред. ЩРН-54з IP31 (с замком, 540х440х120) ИЭК</t>
  </si>
  <si>
    <t>Щит распред. ЩРН-72з IP31 (с замком, 540х600х120) ИЭК</t>
  </si>
  <si>
    <t xml:space="preserve">   ИЭК Аксессуары для ОЩВ, ЩРН, ЩРУН</t>
  </si>
  <si>
    <t>39954</t>
  </si>
  <si>
    <t>Изолятор для шины N+PE SM-25 (высота =25мм) ИЭК</t>
  </si>
  <si>
    <t>33365</t>
  </si>
  <si>
    <t>Изолятор для шины N+PE SM-30 (высота =30мм) ИЭК</t>
  </si>
  <si>
    <t>33366</t>
  </si>
  <si>
    <t>Изолятор для шины N+PE SM-35 (высота =35мм) ИЭК</t>
  </si>
  <si>
    <t>56473</t>
  </si>
  <si>
    <t>Изолятор для шины N+PE SM-40 (высота =40мм) ИЭК</t>
  </si>
  <si>
    <t>33369</t>
  </si>
  <si>
    <t>Изолятор для шины N+PE SM-51 (высота =51мм) ИЭК</t>
  </si>
  <si>
    <t>38654</t>
  </si>
  <si>
    <t>Изолятор для шины N+PE SM-76 (высота =76мм) ИЭК</t>
  </si>
  <si>
    <t>153038</t>
  </si>
  <si>
    <t>Заглушка 12 мод. бел.ИЭК</t>
  </si>
  <si>
    <t>152971</t>
  </si>
  <si>
    <t>Замок-защелка 22-25/44 (с трехгран.ключом) IP54 ИЭК</t>
  </si>
  <si>
    <t>153039</t>
  </si>
  <si>
    <t>Изолятор DIN син. ИЭК</t>
  </si>
  <si>
    <t>152069</t>
  </si>
  <si>
    <t>Изолятор углов.для"О"шины син. ИЭК</t>
  </si>
  <si>
    <t>122927</t>
  </si>
  <si>
    <t>Стекло д/электрощитов (пластик) ИЭК YWN11</t>
  </si>
  <si>
    <t>152967</t>
  </si>
  <si>
    <t>Шина соединительная PIN 3фаз. 100А (дл.1м) ИЭК</t>
  </si>
  <si>
    <t>19185</t>
  </si>
  <si>
    <t>DIN рейка 30см.</t>
  </si>
  <si>
    <t>22278</t>
  </si>
  <si>
    <t>DIN рейка 60см.</t>
  </si>
  <si>
    <t>28250</t>
  </si>
  <si>
    <t>DIN рейка 125см.</t>
  </si>
  <si>
    <t>23564</t>
  </si>
  <si>
    <t>Шина нулевая 6*9-8/1 ИЭК</t>
  </si>
  <si>
    <t>26516</t>
  </si>
  <si>
    <t>Шина нулевая 6*9-8/2 ИЭК</t>
  </si>
  <si>
    <t>7365</t>
  </si>
  <si>
    <t>Шина нулевая 6*9-14/1 ИЭК</t>
  </si>
  <si>
    <t>26093</t>
  </si>
  <si>
    <t>Шина нулевая 6*9-14/2 ИЭК</t>
  </si>
  <si>
    <t>7366</t>
  </si>
  <si>
    <t>Шина нулевая 8*12-14/1 ИЭК</t>
  </si>
  <si>
    <t>26519</t>
  </si>
  <si>
    <t>Шина нулевая 8*12-14/2  ИЭК</t>
  </si>
  <si>
    <t>26520</t>
  </si>
  <si>
    <t>Шина нулевая в корпусе на DIN рейку 2/7 ИЭК</t>
  </si>
  <si>
    <t>26521</t>
  </si>
  <si>
    <t>Шина нулевая в корпусе на DIN рейку 2/15 ИЭК</t>
  </si>
  <si>
    <t>26522</t>
  </si>
  <si>
    <t>Шина нулевая в корпусе на DIN рейку 4/7 ИЭК</t>
  </si>
  <si>
    <t>45112</t>
  </si>
  <si>
    <t>Шина нулевая в корпусе на DIN рейку 4/11 ИЭК</t>
  </si>
  <si>
    <t>26523</t>
  </si>
  <si>
    <t>Шина нулевая в корпусе на DIN рейку 4/15 ИЭК</t>
  </si>
  <si>
    <t>43970</t>
  </si>
  <si>
    <t>Шина соединительная PIN 1фаз. 63А (дл.1м) ИЭК</t>
  </si>
  <si>
    <t>82372</t>
  </si>
  <si>
    <t>Шина соединительная PIN 2фаз. 63А (дл.1м) ИЭК</t>
  </si>
  <si>
    <t>41214</t>
  </si>
  <si>
    <t>Шина соединительная PIN 3фаз. 63А (дл.1м) ИЭК</t>
  </si>
  <si>
    <t>38407</t>
  </si>
  <si>
    <t>Шина соединительная FORK вилка 3ф (дл.1м) ИЭК</t>
  </si>
  <si>
    <t>25810</t>
  </si>
  <si>
    <t>Изолятор угловой для нулевой шины ИЭК</t>
  </si>
  <si>
    <t>67727</t>
  </si>
  <si>
    <t>Заглушка боковая для 1П соединительной шины ИЭК</t>
  </si>
  <si>
    <t>38424</t>
  </si>
  <si>
    <t>Заглушка боковая для 3П соединительной шины ИЭК</t>
  </si>
  <si>
    <t>38423</t>
  </si>
  <si>
    <t>Изолятор DIN  ИЭК</t>
  </si>
  <si>
    <t>56402</t>
  </si>
  <si>
    <t>Замок 18-18/34 ИЭК</t>
  </si>
  <si>
    <t>51043</t>
  </si>
  <si>
    <t>Замок 18-20/40 ИЭК</t>
  </si>
  <si>
    <t>41433</t>
  </si>
  <si>
    <t>Замок 20-22/40 ИЭК</t>
  </si>
  <si>
    <t>48953</t>
  </si>
  <si>
    <t>Замок 20-22/45 ИЭК</t>
  </si>
  <si>
    <t>55016</t>
  </si>
  <si>
    <t>Замок-защелка (с пластм.ключом) ИЭК</t>
  </si>
  <si>
    <t xml:space="preserve">   ИЭК Светильники</t>
  </si>
  <si>
    <t>2761</t>
  </si>
  <si>
    <t>FL 150 бел ИЭК</t>
  </si>
  <si>
    <t>83245</t>
  </si>
  <si>
    <t>FL150 черный ИЭК</t>
  </si>
  <si>
    <t>83247</t>
  </si>
  <si>
    <t>FL500 белый ИЭК</t>
  </si>
  <si>
    <t>3491</t>
  </si>
  <si>
    <t>FL500 черный ИЭК</t>
  </si>
  <si>
    <t>83252</t>
  </si>
  <si>
    <t>Свет.НПП/НПБ 1101 бел.круг 100Вт IP44 ИЭК</t>
  </si>
  <si>
    <t>83256</t>
  </si>
  <si>
    <t>Свет.НПП/НПБ 1101 чер.круг 100Вт IP44 ИЭК</t>
  </si>
  <si>
    <t>83270</t>
  </si>
  <si>
    <t>Свет.НПП/НПБ 1102 бел.круг реш.100Вт ИЭК</t>
  </si>
  <si>
    <t>83277</t>
  </si>
  <si>
    <t>Свет.НПП/НПБ 1102 чер.круг реш.100Вт  ИЭК</t>
  </si>
  <si>
    <t>83278</t>
  </si>
  <si>
    <t>Свет.НПП/НПБ 1107 бел.круг реснич.100Вт ИЭК</t>
  </si>
  <si>
    <t>83279</t>
  </si>
  <si>
    <t>Свет.НПП/НПБ 1107 черн.круг реснич. 100Вт ИЭК</t>
  </si>
  <si>
    <t>83281</t>
  </si>
  <si>
    <t>Свет.НПП/НПБ 1201 бел.овал 100Вт IP44 ИЭК</t>
  </si>
  <si>
    <t>83283</t>
  </si>
  <si>
    <t>Свет.НПП/НПБ 1201 черн.овал 100Вт IP44 ИЭК</t>
  </si>
  <si>
    <t>83284</t>
  </si>
  <si>
    <t>Свет.НПП/НПБ 1202 бел.овал реш.100Вт ИЭК</t>
  </si>
  <si>
    <t>83287</t>
  </si>
  <si>
    <t>Свет.НПП/НПБ 1202 черн.овал реш.100Вт ИЭК</t>
  </si>
  <si>
    <t>83289</t>
  </si>
  <si>
    <t>Свет.НПП/НПБ 1207 бел.овал ресничка 100Вт ИЭК</t>
  </si>
  <si>
    <t>83293</t>
  </si>
  <si>
    <t>Свет.НПП/НПБ 1207 чер.овал реснич.100Вт ИЭК</t>
  </si>
  <si>
    <t>83294</t>
  </si>
  <si>
    <t>Свет.НПП/НПБ 1301 бел.круг 60Вт IP44 ИЭК</t>
  </si>
  <si>
    <t>83295</t>
  </si>
  <si>
    <t>Свет.НПП/НПБ 1301 черн.круг 60Вт IP44 ИЭК</t>
  </si>
  <si>
    <t>83296</t>
  </si>
  <si>
    <t>Свет.НПП/НПБ 1302 бел.круг реш. 60Вт ИЭК</t>
  </si>
  <si>
    <t>83297</t>
  </si>
  <si>
    <t>Свет.НПП/НПБ 1302 черн.круг реш.60Вт IP44 ИЭК</t>
  </si>
  <si>
    <t>83298</t>
  </si>
  <si>
    <t>Свет.НПП/НПБ 1307 бел.круг ресничка 60Вт ИЭК</t>
  </si>
  <si>
    <t>83301</t>
  </si>
  <si>
    <t>Свет.НПП/НПБ 1307 черн.круг реснич.60Вт ИЭК</t>
  </si>
  <si>
    <t>83302</t>
  </si>
  <si>
    <t>Свет.НПП/НПБ 1401 бел.овал 60Вт IP44 ИЭК</t>
  </si>
  <si>
    <t>83303</t>
  </si>
  <si>
    <t>Свет.НПП/НПБ 1401 черн.овал 60Вт IP44 ИЭК</t>
  </si>
  <si>
    <t>25533</t>
  </si>
  <si>
    <t>Свет.ЛПБ 2001 13Вт 230В Т5/G5 ИЭК</t>
  </si>
  <si>
    <t>83240</t>
  </si>
  <si>
    <t>Свет.ЛПБ 2001 21Вт 230В Т5/G5  ИЭК</t>
  </si>
  <si>
    <t>13644</t>
  </si>
  <si>
    <t>Свет.ЛПБ 2001 6Вт 230В Т5/G5  ИЭК</t>
  </si>
  <si>
    <t>83243</t>
  </si>
  <si>
    <t>Свет.ЛПБ 2001 8Вт 230В Т5/G5  ИЭК</t>
  </si>
  <si>
    <t>83244</t>
  </si>
  <si>
    <t>Свет.ЛПБ 2004А-1 12Вт 230В Т4/G5  ИЭК</t>
  </si>
  <si>
    <t>83246</t>
  </si>
  <si>
    <t>Свет.ЛПБ 2004А-1 20Вт 230В Т4/G5  ИЭК</t>
  </si>
  <si>
    <t>83248</t>
  </si>
  <si>
    <t>Свет.ЛПБ 2004А-1 6Вт 230В Т4/G5  ИЭК</t>
  </si>
  <si>
    <t>83249</t>
  </si>
  <si>
    <t>Свет.ЛПБ 2004А-1 8Вт 230В Т4/G5  ИЭК</t>
  </si>
  <si>
    <t>83251</t>
  </si>
  <si>
    <t>Свет.ЛПБ 2004В 12Вт 230В Т4/G5  ИЭК</t>
  </si>
  <si>
    <t>83254</t>
  </si>
  <si>
    <t>Свет.ЛПБ 2004В 16Вт 230В Т4/G5  ИЭК</t>
  </si>
  <si>
    <t>83255</t>
  </si>
  <si>
    <t>Свет.ЛПБ 2004В 20Вт 230В Т4/G5  ИЭК</t>
  </si>
  <si>
    <t>83257</t>
  </si>
  <si>
    <t>Свет.ЛПБ 2004В 8Вт 230В Т4/G5  ИЭК</t>
  </si>
  <si>
    <t>83258</t>
  </si>
  <si>
    <t>Свет.ЛПБ 3011 10Вт 230В Т8/G13  ИЭК</t>
  </si>
  <si>
    <t>83259</t>
  </si>
  <si>
    <t>Свет.ЛПБ 3011 15Вт 230В Т8/G13  ИЭК</t>
  </si>
  <si>
    <t>83261</t>
  </si>
  <si>
    <t>Свет.ЛПБ 3011 18Вт 230В Т8/G13  ИЭК</t>
  </si>
  <si>
    <t>83262</t>
  </si>
  <si>
    <t>Свет.ЛПБ 3011 30Вт 230В Т8/G13  ИЭК</t>
  </si>
  <si>
    <t>83263</t>
  </si>
  <si>
    <t>Свет.ЛПБ 3011 36Вт 230В Т8/G13  ИЭК</t>
  </si>
  <si>
    <t>83265</t>
  </si>
  <si>
    <t>Свет.ЛПБ 3016 10Вт 230В Т8/G13  ИЭК</t>
  </si>
  <si>
    <t>83266</t>
  </si>
  <si>
    <t>Свет.ЛПБ 3016 15Вт 230В Т8/G13  ИЭК</t>
  </si>
  <si>
    <t>83267</t>
  </si>
  <si>
    <t>Свет.ЛПБ 3016 18Вт 230В Т8/G13  ИЭК</t>
  </si>
  <si>
    <t>123566</t>
  </si>
  <si>
    <t>Свет.ЛПБ 3016 36Вт 230В Т8/G13  ИЭК</t>
  </si>
  <si>
    <t>83269</t>
  </si>
  <si>
    <t>Свет.ЛПБ 3017 2*18Вт 230В Т8/G13  ИЭК</t>
  </si>
  <si>
    <t>83271</t>
  </si>
  <si>
    <t>Свет.ЛПБ 3017 2*30Вт 230В Т8/G13  ИЭК</t>
  </si>
  <si>
    <t>83272</t>
  </si>
  <si>
    <t>Свет.ЛПБ 3017 2*36Вт 230В Т8/G13  ИЭК</t>
  </si>
  <si>
    <t>83273</t>
  </si>
  <si>
    <t>Свет.ЛПБ 3018 18Вт 230В Т8/G13  ИЭК</t>
  </si>
  <si>
    <t>83274</t>
  </si>
  <si>
    <t>Свет.ЛПБ 3018 30Вт 230В Т8/G13  ИЭК</t>
  </si>
  <si>
    <t>83275</t>
  </si>
  <si>
    <t>Свет.ЛПБ 3020 18Вт 230В Т8/G13  ИЭК</t>
  </si>
  <si>
    <t>83276</t>
  </si>
  <si>
    <t>Свет.ЛПБ 3020 30Вт 230В Т8/G13  ИЭК</t>
  </si>
  <si>
    <t>83304</t>
  </si>
  <si>
    <t>Свет.НПП/НПБ 1402 бел.овал реш.60Вт IP44 ИЭК</t>
  </si>
  <si>
    <t>83306</t>
  </si>
  <si>
    <t>Свет.НПП/НПБ 1402 черн.овал реш.60Вт IP44 ИЭК</t>
  </si>
  <si>
    <t>83307</t>
  </si>
  <si>
    <t>Свет.НПП/НПБ 1407 бел.овал реснич.60Вт IP44 ИЭК</t>
  </si>
  <si>
    <t>83309</t>
  </si>
  <si>
    <t>Свет.НПП/НПБ 1407 черн.овал реснич 60Вт ИЭК</t>
  </si>
  <si>
    <t xml:space="preserve">   ИЭК Аксессуары для монтажа</t>
  </si>
  <si>
    <t>132433</t>
  </si>
  <si>
    <t>Термоусадочная трубка ТТУнг 10/5 черная 100 м/упак ИЭК</t>
  </si>
  <si>
    <t>146538</t>
  </si>
  <si>
    <t>Термоусадочная трубка ТТУнг 12/6 черная 100 м/упак ИЭК</t>
  </si>
  <si>
    <t>132831</t>
  </si>
  <si>
    <t>Термоусадочная трубка ТТУнг 16/8 черная 100 м/упак ИЭК</t>
  </si>
  <si>
    <t>146540</t>
  </si>
  <si>
    <t>Термоусадочная трубка ТТУнг 20/10 черная 100 м/упак ИЭК</t>
  </si>
  <si>
    <t>146541</t>
  </si>
  <si>
    <t>Термоусадочная трубка ТТУнг 25/12,5 черная 50 м/упак ИЭК</t>
  </si>
  <si>
    <t>146542</t>
  </si>
  <si>
    <t>Термоусадочная трубка ТТУнг 30/15 черная 50 м/упак ИЭК</t>
  </si>
  <si>
    <t>146543</t>
  </si>
  <si>
    <t>Термоусадочная трубка ТТУнг 40/20 черная 50 м/упак ИЭК</t>
  </si>
  <si>
    <t>146544</t>
  </si>
  <si>
    <t>Термоусадочная трубка ТТУнг 50/25 черная 25 м/упак ИЭК</t>
  </si>
  <si>
    <t>146547</t>
  </si>
  <si>
    <t>Термоусадочная трубка ТТУнг 6/3 черная 200 м/упак ИЭК</t>
  </si>
  <si>
    <t>146546</t>
  </si>
  <si>
    <t>Термоусадочная трубка ТТУнг 60/30 черная 25 м/упак ИЭК</t>
  </si>
  <si>
    <t>132432</t>
  </si>
  <si>
    <t>Термоусадочная трубка ТТУнг 8/4 черная 100 м/упак ИЭК</t>
  </si>
  <si>
    <t>67698</t>
  </si>
  <si>
    <t>Кабельный ввод (сальник) IP44 PG 07 ИЭК</t>
  </si>
  <si>
    <t>58421</t>
  </si>
  <si>
    <t>Кабельный ввод (сальник) IP44 PG 09 ИЭК</t>
  </si>
  <si>
    <t>30801</t>
  </si>
  <si>
    <t>Кабельный ввод (сальник) IP44 PG 11 ИЭК</t>
  </si>
  <si>
    <t>38173</t>
  </si>
  <si>
    <t>Кабельный ввод (сальник) IP44 PG 13,5 ИЭК</t>
  </si>
  <si>
    <t>38716</t>
  </si>
  <si>
    <t>Кабельный ввод (сальник) IP44 PG 16 ИЭК</t>
  </si>
  <si>
    <t>43291</t>
  </si>
  <si>
    <t>Кабельный ввод (сальник) IP44 PG 21 ИЭК</t>
  </si>
  <si>
    <t>23148</t>
  </si>
  <si>
    <t>Кабельный ввод (сальник) IP44 PG 29 ИЭК</t>
  </si>
  <si>
    <t>33083</t>
  </si>
  <si>
    <t>Кабельный ввод (сальник) IP44 PG 36 ИЭК</t>
  </si>
  <si>
    <t>67700</t>
  </si>
  <si>
    <t>Кабельный ввод (сальник) IP44 PG 42 ИЭК</t>
  </si>
  <si>
    <t>47719</t>
  </si>
  <si>
    <t>Кабельный ввод (сальник) IP44 PG 48 ИЭК</t>
  </si>
  <si>
    <t>51245</t>
  </si>
  <si>
    <t>Кабельный ввод (сальник) IP68 MG 12 (диаметр проводника 4,6-8мм) ИЭК</t>
  </si>
  <si>
    <t>67702</t>
  </si>
  <si>
    <t>Кабельный ввод (сальник) IP68 MG 16 (диаметр проводника 6-10мм) ИЭК</t>
  </si>
  <si>
    <t>67703</t>
  </si>
  <si>
    <t>Кабельный ввод (сальник) IP68 MG 20 (диаметр проводника 9-14мм) ИЭК</t>
  </si>
  <si>
    <t>65796</t>
  </si>
  <si>
    <t>Кабельный ввод (сальник) IP68 MG 25 (диаметр проводника 13-18мм) ИЭК</t>
  </si>
  <si>
    <t>41458</t>
  </si>
  <si>
    <t>Кабельный ввод (сальник) IP68 MG 32 (диаметр проводника 18-25мм) ИЭК</t>
  </si>
  <si>
    <t>67704</t>
  </si>
  <si>
    <t>Кабельный ввод (сальник) IP68 MG 40 (диаметр проводника 24-30мм) ИЭК</t>
  </si>
  <si>
    <t>67705</t>
  </si>
  <si>
    <t>Кабельный ввод (сальник) IP68 MG 50 (диаметр проводника 30-39мм) ИЭК</t>
  </si>
  <si>
    <t>65977</t>
  </si>
  <si>
    <t>Кабельный ввод (сальник) IP68 MG 63 (диаметр проводника 40-52мм) ИЭК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</si>
</sst>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6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/>
    </xf>
    <xf numFmtId="165" fontId="0" fillId="4" borderId="2" xfId="0" applyNumberFormat="1" applyFont="1" applyFill="1" applyBorder="1" applyAlignment="1">
      <alignment horizontal="center" vertical="top" wrapText="1"/>
    </xf>
    <xf numFmtId="165" fontId="0" fillId="2" borderId="2" xfId="0" applyNumberFormat="1" applyFont="1" applyFill="1" applyBorder="1" applyAlignment="1">
      <alignment horizontal="center" vertical="top" wrapText="1"/>
    </xf>
    <xf numFmtId="165" fontId="0" fillId="5" borderId="3" xfId="0" applyNumberFormat="1" applyFont="1" applyFill="1" applyBorder="1" applyAlignment="1">
      <alignment horizontal="center" vertical="top" wrapText="1"/>
    </xf>
    <xf numFmtId="164" fontId="4" fillId="2" borderId="4" xfId="0" applyFont="1" applyFill="1" applyBorder="1" applyAlignment="1">
      <alignment wrapText="1"/>
    </xf>
    <xf numFmtId="164" fontId="5" fillId="2" borderId="5" xfId="0" applyFont="1" applyFill="1" applyBorder="1" applyAlignment="1">
      <alignment horizontal="center"/>
    </xf>
    <xf numFmtId="164" fontId="4" fillId="2" borderId="5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4" fontId="6" fillId="5" borderId="7" xfId="0" applyFont="1" applyFill="1" applyBorder="1" applyAlignment="1">
      <alignment horizontal="center" wrapText="1"/>
    </xf>
    <xf numFmtId="164" fontId="7" fillId="4" borderId="4" xfId="0" applyFont="1" applyFill="1" applyBorder="1" applyAlignment="1">
      <alignment horizontal="center" wrapText="1"/>
    </xf>
    <xf numFmtId="164" fontId="7" fillId="4" borderId="5" xfId="0" applyFont="1" applyFill="1" applyBorder="1" applyAlignment="1">
      <alignment wrapText="1"/>
    </xf>
    <xf numFmtId="165" fontId="7" fillId="4" borderId="5" xfId="0" applyNumberFormat="1" applyFont="1" applyFill="1" applyBorder="1" applyAlignment="1">
      <alignment horizontal="right" wrapText="1"/>
    </xf>
    <xf numFmtId="165" fontId="7" fillId="4" borderId="6" xfId="0" applyNumberFormat="1" applyFont="1" applyFill="1" applyBorder="1" applyAlignment="1">
      <alignment horizontal="right" wrapText="1"/>
    </xf>
    <xf numFmtId="166" fontId="7" fillId="4" borderId="5" xfId="0" applyNumberFormat="1" applyFont="1" applyFill="1" applyBorder="1" applyAlignment="1">
      <alignment horizontal="right" wrapText="1"/>
    </xf>
    <xf numFmtId="164" fontId="6" fillId="6" borderId="7" xfId="0" applyFont="1" applyFill="1" applyBorder="1" applyAlignment="1">
      <alignment horizontal="center" wrapText="1"/>
    </xf>
    <xf numFmtId="164" fontId="7" fillId="4" borderId="8" xfId="0" applyFont="1" applyFill="1" applyBorder="1" applyAlignment="1">
      <alignment horizontal="center" wrapText="1"/>
    </xf>
    <xf numFmtId="164" fontId="7" fillId="4" borderId="9" xfId="0" applyFont="1" applyFill="1" applyBorder="1" applyAlignment="1">
      <alignment wrapText="1"/>
    </xf>
    <xf numFmtId="165" fontId="7" fillId="4" borderId="9" xfId="0" applyNumberFormat="1" applyFont="1" applyFill="1" applyBorder="1" applyAlignment="1">
      <alignment horizontal="right" wrapText="1"/>
    </xf>
    <xf numFmtId="165" fontId="7" fillId="4" borderId="10" xfId="0" applyNumberFormat="1" applyFont="1" applyFill="1" applyBorder="1" applyAlignment="1">
      <alignment horizontal="right" wrapText="1"/>
    </xf>
    <xf numFmtId="164" fontId="0" fillId="0" borderId="0" xfId="0" applyAlignment="1">
      <alignment wrapText="1"/>
    </xf>
    <xf numFmtId="164" fontId="4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5"/>
  <sheetViews>
    <sheetView tabSelected="1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2" max="2" width="49.57421875" style="0" customWidth="1"/>
    <col min="3" max="3" width="0" style="0" hidden="1" customWidth="1"/>
  </cols>
  <sheetData>
    <row r="1" spans="1:7" ht="27.75">
      <c r="A1" s="1" t="s">
        <v>0</v>
      </c>
      <c r="B1" s="1"/>
      <c r="C1" s="2"/>
      <c r="D1" s="3" t="s">
        <v>1</v>
      </c>
      <c r="E1" s="4" t="s">
        <v>2</v>
      </c>
      <c r="F1" s="4" t="s">
        <v>3</v>
      </c>
      <c r="G1" s="5" t="s">
        <v>4</v>
      </c>
    </row>
    <row r="2" spans="1:7" ht="21.75">
      <c r="A2" s="6" t="s">
        <v>5</v>
      </c>
      <c r="B2" s="7" t="s">
        <v>6</v>
      </c>
      <c r="C2" s="8" t="s">
        <v>7</v>
      </c>
      <c r="D2" s="9" t="s">
        <v>7</v>
      </c>
      <c r="E2" s="9" t="s">
        <v>7</v>
      </c>
      <c r="F2" s="9" t="s">
        <v>7</v>
      </c>
      <c r="G2" s="10" t="s">
        <v>7</v>
      </c>
    </row>
    <row r="3" spans="1:7" ht="15" customHeight="1">
      <c r="A3" s="11" t="s">
        <v>8</v>
      </c>
      <c r="B3" s="11"/>
      <c r="C3" s="11"/>
      <c r="D3" s="11"/>
      <c r="E3" s="11"/>
      <c r="F3" s="11"/>
      <c r="G3" s="11"/>
    </row>
    <row r="4" spans="1:7" ht="13.5">
      <c r="A4" s="12" t="s">
        <v>9</v>
      </c>
      <c r="B4" s="13" t="s">
        <v>10</v>
      </c>
      <c r="C4" s="14">
        <v>6.36</v>
      </c>
      <c r="D4" s="14">
        <f aca="true" t="shared" si="0" ref="D4:D25">C4*1.05</f>
        <v>6.678000000000001</v>
      </c>
      <c r="E4" s="14">
        <f aca="true" t="shared" si="1" ref="E4:E25">C4*1.1</f>
        <v>6.996000000000001</v>
      </c>
      <c r="F4" s="14">
        <f aca="true" t="shared" si="2" ref="F4:F25">C4*1.2</f>
        <v>7.632</v>
      </c>
      <c r="G4" s="15">
        <f aca="true" t="shared" si="3" ref="G4:G25">C4*1.3</f>
        <v>8.268</v>
      </c>
    </row>
    <row r="5" spans="1:7" ht="13.5">
      <c r="A5" s="12" t="s">
        <v>11</v>
      </c>
      <c r="B5" s="13" t="s">
        <v>12</v>
      </c>
      <c r="C5" s="14">
        <v>9.35</v>
      </c>
      <c r="D5" s="14">
        <f t="shared" si="0"/>
        <v>9.8175</v>
      </c>
      <c r="E5" s="14">
        <f t="shared" si="1"/>
        <v>10.285</v>
      </c>
      <c r="F5" s="14">
        <f t="shared" si="2"/>
        <v>11.219999999999999</v>
      </c>
      <c r="G5" s="15">
        <f t="shared" si="3"/>
        <v>12.155</v>
      </c>
    </row>
    <row r="6" spans="1:7" ht="13.5">
      <c r="A6" s="12" t="s">
        <v>13</v>
      </c>
      <c r="B6" s="13" t="s">
        <v>14</v>
      </c>
      <c r="C6" s="14">
        <v>2.99</v>
      </c>
      <c r="D6" s="14">
        <f t="shared" si="0"/>
        <v>3.1395000000000004</v>
      </c>
      <c r="E6" s="14">
        <f t="shared" si="1"/>
        <v>3.2890000000000006</v>
      </c>
      <c r="F6" s="14">
        <f t="shared" si="2"/>
        <v>3.588</v>
      </c>
      <c r="G6" s="15">
        <f t="shared" si="3"/>
        <v>3.8870000000000005</v>
      </c>
    </row>
    <row r="7" spans="1:7" ht="13.5">
      <c r="A7" s="12" t="s">
        <v>15</v>
      </c>
      <c r="B7" s="13" t="s">
        <v>16</v>
      </c>
      <c r="C7" s="14">
        <v>3.15</v>
      </c>
      <c r="D7" s="14">
        <f t="shared" si="0"/>
        <v>3.3075</v>
      </c>
      <c r="E7" s="14">
        <f t="shared" si="1"/>
        <v>3.4650000000000003</v>
      </c>
      <c r="F7" s="14">
        <f t="shared" si="2"/>
        <v>3.78</v>
      </c>
      <c r="G7" s="15">
        <f t="shared" si="3"/>
        <v>4.095</v>
      </c>
    </row>
    <row r="8" spans="1:7" ht="13.5">
      <c r="A8" s="12" t="s">
        <v>17</v>
      </c>
      <c r="B8" s="13" t="s">
        <v>18</v>
      </c>
      <c r="C8" s="14">
        <v>3.52</v>
      </c>
      <c r="D8" s="14">
        <f t="shared" si="0"/>
        <v>3.696</v>
      </c>
      <c r="E8" s="14">
        <f t="shared" si="1"/>
        <v>3.8720000000000003</v>
      </c>
      <c r="F8" s="14">
        <f t="shared" si="2"/>
        <v>4.224</v>
      </c>
      <c r="G8" s="15">
        <f t="shared" si="3"/>
        <v>4.5760000000000005</v>
      </c>
    </row>
    <row r="9" spans="1:7" ht="13.5">
      <c r="A9" s="12" t="s">
        <v>19</v>
      </c>
      <c r="B9" s="13" t="s">
        <v>20</v>
      </c>
      <c r="C9" s="14">
        <v>4.56</v>
      </c>
      <c r="D9" s="14">
        <f t="shared" si="0"/>
        <v>4.787999999999999</v>
      </c>
      <c r="E9" s="14">
        <f t="shared" si="1"/>
        <v>5.016</v>
      </c>
      <c r="F9" s="14">
        <f t="shared" si="2"/>
        <v>5.4719999999999995</v>
      </c>
      <c r="G9" s="15">
        <f t="shared" si="3"/>
        <v>5.928</v>
      </c>
    </row>
    <row r="10" spans="1:7" ht="13.5">
      <c r="A10" s="12" t="s">
        <v>21</v>
      </c>
      <c r="B10" s="13" t="s">
        <v>22</v>
      </c>
      <c r="C10" s="14">
        <v>1.57</v>
      </c>
      <c r="D10" s="14">
        <f t="shared" si="0"/>
        <v>1.6485</v>
      </c>
      <c r="E10" s="14">
        <f t="shared" si="1"/>
        <v>1.7270000000000003</v>
      </c>
      <c r="F10" s="14">
        <f t="shared" si="2"/>
        <v>1.884</v>
      </c>
      <c r="G10" s="15">
        <f t="shared" si="3"/>
        <v>2.0410000000000004</v>
      </c>
    </row>
    <row r="11" spans="1:7" ht="13.5">
      <c r="A11" s="12" t="s">
        <v>23</v>
      </c>
      <c r="B11" s="13" t="s">
        <v>24</v>
      </c>
      <c r="C11" s="14">
        <v>1.87</v>
      </c>
      <c r="D11" s="14">
        <f t="shared" si="0"/>
        <v>1.9635000000000002</v>
      </c>
      <c r="E11" s="14">
        <f t="shared" si="1"/>
        <v>2.0570000000000004</v>
      </c>
      <c r="F11" s="14">
        <f t="shared" si="2"/>
        <v>2.244</v>
      </c>
      <c r="G11" s="15">
        <f t="shared" si="3"/>
        <v>2.431</v>
      </c>
    </row>
    <row r="12" spans="1:7" ht="13.5">
      <c r="A12" s="12" t="s">
        <v>25</v>
      </c>
      <c r="B12" s="13" t="s">
        <v>26</v>
      </c>
      <c r="C12" s="14">
        <v>2.4</v>
      </c>
      <c r="D12" s="14">
        <f t="shared" si="0"/>
        <v>2.52</v>
      </c>
      <c r="E12" s="14">
        <f t="shared" si="1"/>
        <v>2.64</v>
      </c>
      <c r="F12" s="14">
        <f t="shared" si="2"/>
        <v>2.88</v>
      </c>
      <c r="G12" s="15">
        <f t="shared" si="3"/>
        <v>3.12</v>
      </c>
    </row>
    <row r="13" spans="1:7" ht="13.5">
      <c r="A13" s="12" t="s">
        <v>27</v>
      </c>
      <c r="B13" s="13" t="s">
        <v>28</v>
      </c>
      <c r="C13" s="14">
        <v>2.84</v>
      </c>
      <c r="D13" s="14">
        <f t="shared" si="0"/>
        <v>2.9819999999999998</v>
      </c>
      <c r="E13" s="14">
        <f t="shared" si="1"/>
        <v>3.124</v>
      </c>
      <c r="F13" s="14">
        <f t="shared" si="2"/>
        <v>3.408</v>
      </c>
      <c r="G13" s="15">
        <f t="shared" si="3"/>
        <v>3.6919999999999997</v>
      </c>
    </row>
    <row r="14" spans="1:7" ht="13.5">
      <c r="A14" s="12" t="s">
        <v>29</v>
      </c>
      <c r="B14" s="13" t="s">
        <v>30</v>
      </c>
      <c r="C14" s="14">
        <v>11.3</v>
      </c>
      <c r="D14" s="14">
        <f t="shared" si="0"/>
        <v>11.865000000000002</v>
      </c>
      <c r="E14" s="14">
        <f t="shared" si="1"/>
        <v>12.430000000000001</v>
      </c>
      <c r="F14" s="14">
        <f t="shared" si="2"/>
        <v>13.56</v>
      </c>
      <c r="G14" s="15">
        <f t="shared" si="3"/>
        <v>14.690000000000001</v>
      </c>
    </row>
    <row r="15" spans="1:7" ht="13.5">
      <c r="A15" s="12" t="s">
        <v>31</v>
      </c>
      <c r="B15" s="13" t="s">
        <v>32</v>
      </c>
      <c r="C15" s="14">
        <v>17.2</v>
      </c>
      <c r="D15" s="14">
        <f t="shared" si="0"/>
        <v>18.06</v>
      </c>
      <c r="E15" s="14">
        <f t="shared" si="1"/>
        <v>18.92</v>
      </c>
      <c r="F15" s="14">
        <f t="shared" si="2"/>
        <v>20.639999999999997</v>
      </c>
      <c r="G15" s="15">
        <f t="shared" si="3"/>
        <v>22.36</v>
      </c>
    </row>
    <row r="16" spans="1:7" ht="13.5">
      <c r="A16" s="12" t="s">
        <v>33</v>
      </c>
      <c r="B16" s="13" t="s">
        <v>34</v>
      </c>
      <c r="C16" s="14">
        <v>5.91</v>
      </c>
      <c r="D16" s="14">
        <f t="shared" si="0"/>
        <v>6.205500000000001</v>
      </c>
      <c r="E16" s="14">
        <f t="shared" si="1"/>
        <v>6.501</v>
      </c>
      <c r="F16" s="14">
        <f t="shared" si="2"/>
        <v>7.092</v>
      </c>
      <c r="G16" s="15">
        <f t="shared" si="3"/>
        <v>7.683000000000001</v>
      </c>
    </row>
    <row r="17" spans="1:7" ht="13.5">
      <c r="A17" s="12" t="s">
        <v>35</v>
      </c>
      <c r="B17" s="13" t="s">
        <v>36</v>
      </c>
      <c r="C17" s="14">
        <v>6.81</v>
      </c>
      <c r="D17" s="14">
        <f t="shared" si="0"/>
        <v>7.1505</v>
      </c>
      <c r="E17" s="14">
        <f t="shared" si="1"/>
        <v>7.4910000000000005</v>
      </c>
      <c r="F17" s="14">
        <f t="shared" si="2"/>
        <v>8.171999999999999</v>
      </c>
      <c r="G17" s="15">
        <f t="shared" si="3"/>
        <v>8.853</v>
      </c>
    </row>
    <row r="18" spans="1:7" ht="13.5">
      <c r="A18" s="12" t="s">
        <v>37</v>
      </c>
      <c r="B18" s="13" t="s">
        <v>38</v>
      </c>
      <c r="C18" s="14">
        <v>9.95</v>
      </c>
      <c r="D18" s="14">
        <f t="shared" si="0"/>
        <v>10.4475</v>
      </c>
      <c r="E18" s="14">
        <f t="shared" si="1"/>
        <v>10.945</v>
      </c>
      <c r="F18" s="14">
        <f t="shared" si="2"/>
        <v>11.94</v>
      </c>
      <c r="G18" s="15">
        <f t="shared" si="3"/>
        <v>12.934999999999999</v>
      </c>
    </row>
    <row r="19" spans="1:7" ht="13.5">
      <c r="A19" s="12" t="s">
        <v>39</v>
      </c>
      <c r="B19" s="13" t="s">
        <v>40</v>
      </c>
      <c r="C19" s="14">
        <v>24.61</v>
      </c>
      <c r="D19" s="14">
        <f t="shared" si="0"/>
        <v>25.840500000000002</v>
      </c>
      <c r="E19" s="14">
        <f t="shared" si="1"/>
        <v>27.071</v>
      </c>
      <c r="F19" s="14">
        <f t="shared" si="2"/>
        <v>29.531999999999996</v>
      </c>
      <c r="G19" s="15">
        <f t="shared" si="3"/>
        <v>31.993000000000002</v>
      </c>
    </row>
    <row r="20" spans="1:7" ht="13.5">
      <c r="A20" s="12" t="s">
        <v>41</v>
      </c>
      <c r="B20" s="13" t="s">
        <v>42</v>
      </c>
      <c r="C20" s="14">
        <v>30.52</v>
      </c>
      <c r="D20" s="14">
        <f t="shared" si="0"/>
        <v>32.046</v>
      </c>
      <c r="E20" s="14">
        <f t="shared" si="1"/>
        <v>33.572</v>
      </c>
      <c r="F20" s="14">
        <f t="shared" si="2"/>
        <v>36.623999999999995</v>
      </c>
      <c r="G20" s="15">
        <f t="shared" si="3"/>
        <v>39.676</v>
      </c>
    </row>
    <row r="21" spans="1:7" ht="13.5">
      <c r="A21" s="12" t="s">
        <v>43</v>
      </c>
      <c r="B21" s="13" t="s">
        <v>44</v>
      </c>
      <c r="C21" s="14">
        <v>47.87</v>
      </c>
      <c r="D21" s="14">
        <f t="shared" si="0"/>
        <v>50.2635</v>
      </c>
      <c r="E21" s="14">
        <f t="shared" si="1"/>
        <v>52.657000000000004</v>
      </c>
      <c r="F21" s="14">
        <f t="shared" si="2"/>
        <v>57.443999999999996</v>
      </c>
      <c r="G21" s="15">
        <f t="shared" si="3"/>
        <v>62.231</v>
      </c>
    </row>
    <row r="22" spans="1:7" ht="13.5">
      <c r="A22" s="12" t="s">
        <v>45</v>
      </c>
      <c r="B22" s="13" t="s">
        <v>46</v>
      </c>
      <c r="C22" s="14">
        <v>7.7</v>
      </c>
      <c r="D22" s="14">
        <f t="shared" si="0"/>
        <v>8.085</v>
      </c>
      <c r="E22" s="14">
        <f t="shared" si="1"/>
        <v>8.47</v>
      </c>
      <c r="F22" s="14">
        <f t="shared" si="2"/>
        <v>9.24</v>
      </c>
      <c r="G22" s="15">
        <f t="shared" si="3"/>
        <v>10.01</v>
      </c>
    </row>
    <row r="23" spans="1:7" ht="13.5">
      <c r="A23" s="12" t="s">
        <v>47</v>
      </c>
      <c r="B23" s="13" t="s">
        <v>48</v>
      </c>
      <c r="C23" s="14">
        <v>9.2</v>
      </c>
      <c r="D23" s="14">
        <f t="shared" si="0"/>
        <v>9.66</v>
      </c>
      <c r="E23" s="14">
        <f t="shared" si="1"/>
        <v>10.12</v>
      </c>
      <c r="F23" s="14">
        <f t="shared" si="2"/>
        <v>11.04</v>
      </c>
      <c r="G23" s="15">
        <f t="shared" si="3"/>
        <v>11.959999999999999</v>
      </c>
    </row>
    <row r="24" spans="1:7" ht="13.5">
      <c r="A24" s="12" t="s">
        <v>49</v>
      </c>
      <c r="B24" s="13" t="s">
        <v>50</v>
      </c>
      <c r="C24" s="14">
        <v>10.69</v>
      </c>
      <c r="D24" s="14">
        <f t="shared" si="0"/>
        <v>11.2245</v>
      </c>
      <c r="E24" s="14">
        <f t="shared" si="1"/>
        <v>11.759</v>
      </c>
      <c r="F24" s="14">
        <f t="shared" si="2"/>
        <v>12.828</v>
      </c>
      <c r="G24" s="15">
        <f t="shared" si="3"/>
        <v>13.897</v>
      </c>
    </row>
    <row r="25" spans="1:7" ht="13.5">
      <c r="A25" s="12" t="s">
        <v>51</v>
      </c>
      <c r="B25" s="13" t="s">
        <v>52</v>
      </c>
      <c r="C25" s="14">
        <v>13.69</v>
      </c>
      <c r="D25" s="14">
        <f t="shared" si="0"/>
        <v>14.3745</v>
      </c>
      <c r="E25" s="14">
        <f t="shared" si="1"/>
        <v>15.059000000000001</v>
      </c>
      <c r="F25" s="14">
        <f t="shared" si="2"/>
        <v>16.427999999999997</v>
      </c>
      <c r="G25" s="15">
        <f t="shared" si="3"/>
        <v>17.797</v>
      </c>
    </row>
    <row r="26" spans="1:7" ht="15" customHeight="1">
      <c r="A26" s="11" t="s">
        <v>53</v>
      </c>
      <c r="B26" s="11"/>
      <c r="C26" s="11"/>
      <c r="D26" s="11"/>
      <c r="E26" s="11"/>
      <c r="F26" s="11"/>
      <c r="G26" s="11"/>
    </row>
    <row r="27" spans="1:7" ht="13.5">
      <c r="A27" s="12" t="s">
        <v>54</v>
      </c>
      <c r="B27" s="13" t="s">
        <v>55</v>
      </c>
      <c r="C27" s="14">
        <v>6.01</v>
      </c>
      <c r="D27" s="14">
        <f aca="true" t="shared" si="4" ref="D27:D32">C27*1.05</f>
        <v>6.3105</v>
      </c>
      <c r="E27" s="14">
        <f aca="true" t="shared" si="5" ref="E27:E32">C27*1.1</f>
        <v>6.611000000000001</v>
      </c>
      <c r="F27" s="14">
        <f aca="true" t="shared" si="6" ref="F27:F32">C27*1.2</f>
        <v>7.212</v>
      </c>
      <c r="G27" s="15">
        <f aca="true" t="shared" si="7" ref="G27:G32">C27*1.3</f>
        <v>7.813</v>
      </c>
    </row>
    <row r="28" spans="1:7" ht="13.5">
      <c r="A28" s="12" t="s">
        <v>56</v>
      </c>
      <c r="B28" s="13" t="s">
        <v>57</v>
      </c>
      <c r="C28" s="14">
        <v>8.02</v>
      </c>
      <c r="D28" s="14">
        <f t="shared" si="4"/>
        <v>8.421</v>
      </c>
      <c r="E28" s="14">
        <f t="shared" si="5"/>
        <v>8.822000000000001</v>
      </c>
      <c r="F28" s="14">
        <f t="shared" si="6"/>
        <v>9.623999999999999</v>
      </c>
      <c r="G28" s="15">
        <f t="shared" si="7"/>
        <v>10.426</v>
      </c>
    </row>
    <row r="29" spans="1:7" ht="13.5">
      <c r="A29" s="12" t="s">
        <v>58</v>
      </c>
      <c r="B29" s="13" t="s">
        <v>59</v>
      </c>
      <c r="C29" s="14">
        <v>11.28</v>
      </c>
      <c r="D29" s="14">
        <f t="shared" si="4"/>
        <v>11.844</v>
      </c>
      <c r="E29" s="14">
        <f t="shared" si="5"/>
        <v>12.408</v>
      </c>
      <c r="F29" s="14">
        <f t="shared" si="6"/>
        <v>13.536</v>
      </c>
      <c r="G29" s="15">
        <f t="shared" si="7"/>
        <v>14.664</v>
      </c>
    </row>
    <row r="30" spans="1:7" ht="13.5">
      <c r="A30" s="12" t="s">
        <v>60</v>
      </c>
      <c r="B30" s="13" t="s">
        <v>61</v>
      </c>
      <c r="C30" s="14">
        <v>18.62</v>
      </c>
      <c r="D30" s="14">
        <f t="shared" si="4"/>
        <v>19.551000000000002</v>
      </c>
      <c r="E30" s="14">
        <f t="shared" si="5"/>
        <v>20.482000000000003</v>
      </c>
      <c r="F30" s="14">
        <f t="shared" si="6"/>
        <v>22.344</v>
      </c>
      <c r="G30" s="15">
        <f t="shared" si="7"/>
        <v>24.206000000000003</v>
      </c>
    </row>
    <row r="31" spans="1:7" ht="13.5">
      <c r="A31" s="12" t="s">
        <v>62</v>
      </c>
      <c r="B31" s="13" t="s">
        <v>63</v>
      </c>
      <c r="C31" s="14">
        <v>23.77</v>
      </c>
      <c r="D31" s="14">
        <f t="shared" si="4"/>
        <v>24.9585</v>
      </c>
      <c r="E31" s="14">
        <f t="shared" si="5"/>
        <v>26.147000000000002</v>
      </c>
      <c r="F31" s="14">
        <f t="shared" si="6"/>
        <v>28.523999999999997</v>
      </c>
      <c r="G31" s="15">
        <f t="shared" si="7"/>
        <v>30.901</v>
      </c>
    </row>
    <row r="32" spans="1:7" ht="13.5">
      <c r="A32" s="12" t="s">
        <v>64</v>
      </c>
      <c r="B32" s="13" t="s">
        <v>65</v>
      </c>
      <c r="C32" s="14">
        <v>36.52</v>
      </c>
      <c r="D32" s="14">
        <f t="shared" si="4"/>
        <v>38.346000000000004</v>
      </c>
      <c r="E32" s="14">
        <f t="shared" si="5"/>
        <v>40.172000000000004</v>
      </c>
      <c r="F32" s="14">
        <f t="shared" si="6"/>
        <v>43.824000000000005</v>
      </c>
      <c r="G32" s="15">
        <f t="shared" si="7"/>
        <v>47.476000000000006</v>
      </c>
    </row>
    <row r="33" spans="1:7" ht="15" customHeight="1">
      <c r="A33" s="11" t="s">
        <v>66</v>
      </c>
      <c r="B33" s="11"/>
      <c r="C33" s="11"/>
      <c r="D33" s="11"/>
      <c r="E33" s="11"/>
      <c r="F33" s="11"/>
      <c r="G33" s="11"/>
    </row>
    <row r="34" spans="1:7" ht="13.5">
      <c r="A34" s="12" t="s">
        <v>67</v>
      </c>
      <c r="B34" s="13" t="s">
        <v>68</v>
      </c>
      <c r="C34" s="14">
        <v>300.36</v>
      </c>
      <c r="D34" s="14">
        <f aca="true" t="shared" si="8" ref="D34:D41">C34*1.05</f>
        <v>315.37800000000004</v>
      </c>
      <c r="E34" s="14">
        <f aca="true" t="shared" si="9" ref="E34:E41">C34*1.1</f>
        <v>330.396</v>
      </c>
      <c r="F34" s="14">
        <f aca="true" t="shared" si="10" ref="F34:F41">C34*1.2</f>
        <v>360.432</v>
      </c>
      <c r="G34" s="15">
        <f aca="true" t="shared" si="11" ref="G34:G41">C34*1.3</f>
        <v>390.468</v>
      </c>
    </row>
    <row r="35" spans="1:7" ht="13.5">
      <c r="A35" s="12" t="s">
        <v>69</v>
      </c>
      <c r="B35" s="13" t="s">
        <v>70</v>
      </c>
      <c r="C35" s="14">
        <v>300.36</v>
      </c>
      <c r="D35" s="14">
        <f t="shared" si="8"/>
        <v>315.37800000000004</v>
      </c>
      <c r="E35" s="14">
        <f t="shared" si="9"/>
        <v>330.396</v>
      </c>
      <c r="F35" s="14">
        <f t="shared" si="10"/>
        <v>360.432</v>
      </c>
      <c r="G35" s="15">
        <f t="shared" si="11"/>
        <v>390.468</v>
      </c>
    </row>
    <row r="36" spans="1:7" ht="13.5">
      <c r="A36" s="12" t="s">
        <v>71</v>
      </c>
      <c r="B36" s="13" t="s">
        <v>72</v>
      </c>
      <c r="C36" s="14">
        <v>313.86</v>
      </c>
      <c r="D36" s="14">
        <f t="shared" si="8"/>
        <v>329.55300000000005</v>
      </c>
      <c r="E36" s="14">
        <f t="shared" si="9"/>
        <v>345.24600000000004</v>
      </c>
      <c r="F36" s="14">
        <f t="shared" si="10"/>
        <v>376.632</v>
      </c>
      <c r="G36" s="15">
        <f t="shared" si="11"/>
        <v>408.01800000000003</v>
      </c>
    </row>
    <row r="37" spans="1:7" ht="13.5">
      <c r="A37" s="12" t="s">
        <v>73</v>
      </c>
      <c r="B37" s="13" t="s">
        <v>74</v>
      </c>
      <c r="C37" s="14">
        <v>313.86</v>
      </c>
      <c r="D37" s="14">
        <f t="shared" si="8"/>
        <v>329.55300000000005</v>
      </c>
      <c r="E37" s="14">
        <f t="shared" si="9"/>
        <v>345.24600000000004</v>
      </c>
      <c r="F37" s="14">
        <f t="shared" si="10"/>
        <v>376.632</v>
      </c>
      <c r="G37" s="15">
        <f t="shared" si="11"/>
        <v>408.01800000000003</v>
      </c>
    </row>
    <row r="38" spans="1:7" ht="13.5">
      <c r="A38" s="12" t="s">
        <v>75</v>
      </c>
      <c r="B38" s="13" t="s">
        <v>76</v>
      </c>
      <c r="C38" s="14">
        <v>300.36</v>
      </c>
      <c r="D38" s="14">
        <f t="shared" si="8"/>
        <v>315.37800000000004</v>
      </c>
      <c r="E38" s="14">
        <f t="shared" si="9"/>
        <v>330.396</v>
      </c>
      <c r="F38" s="14">
        <f t="shared" si="10"/>
        <v>360.432</v>
      </c>
      <c r="G38" s="15">
        <f t="shared" si="11"/>
        <v>390.468</v>
      </c>
    </row>
    <row r="39" spans="1:7" ht="13.5">
      <c r="A39" s="12" t="s">
        <v>77</v>
      </c>
      <c r="B39" s="13" t="s">
        <v>78</v>
      </c>
      <c r="C39" s="14">
        <v>300.36</v>
      </c>
      <c r="D39" s="14">
        <f t="shared" si="8"/>
        <v>315.37800000000004</v>
      </c>
      <c r="E39" s="14">
        <f t="shared" si="9"/>
        <v>330.396</v>
      </c>
      <c r="F39" s="14">
        <f t="shared" si="10"/>
        <v>360.432</v>
      </c>
      <c r="G39" s="15">
        <f t="shared" si="11"/>
        <v>390.468</v>
      </c>
    </row>
    <row r="40" spans="1:7" ht="13.5">
      <c r="A40" s="12" t="s">
        <v>79</v>
      </c>
      <c r="B40" s="13" t="s">
        <v>80</v>
      </c>
      <c r="C40" s="14">
        <v>313.86</v>
      </c>
      <c r="D40" s="14">
        <f t="shared" si="8"/>
        <v>329.55300000000005</v>
      </c>
      <c r="E40" s="14">
        <f t="shared" si="9"/>
        <v>345.24600000000004</v>
      </c>
      <c r="F40" s="14">
        <f t="shared" si="10"/>
        <v>376.632</v>
      </c>
      <c r="G40" s="15">
        <f t="shared" si="11"/>
        <v>408.01800000000003</v>
      </c>
    </row>
    <row r="41" spans="1:7" ht="13.5">
      <c r="A41" s="12" t="s">
        <v>81</v>
      </c>
      <c r="B41" s="13" t="s">
        <v>82</v>
      </c>
      <c r="C41" s="14">
        <v>300.36</v>
      </c>
      <c r="D41" s="14">
        <f t="shared" si="8"/>
        <v>315.37800000000004</v>
      </c>
      <c r="E41" s="14">
        <f t="shared" si="9"/>
        <v>330.396</v>
      </c>
      <c r="F41" s="14">
        <f t="shared" si="10"/>
        <v>360.432</v>
      </c>
      <c r="G41" s="15">
        <f t="shared" si="11"/>
        <v>390.468</v>
      </c>
    </row>
    <row r="42" spans="1:7" ht="15" customHeight="1">
      <c r="A42" s="11" t="s">
        <v>83</v>
      </c>
      <c r="B42" s="11"/>
      <c r="C42" s="11"/>
      <c r="D42" s="11"/>
      <c r="E42" s="11"/>
      <c r="F42" s="11"/>
      <c r="G42" s="11"/>
    </row>
    <row r="43" spans="1:7" ht="13.5">
      <c r="A43" s="12" t="s">
        <v>84</v>
      </c>
      <c r="B43" s="13" t="s">
        <v>85</v>
      </c>
      <c r="C43" s="14">
        <v>3.66</v>
      </c>
      <c r="D43" s="14">
        <f aca="true" t="shared" si="12" ref="D43:D48">C43*1.05</f>
        <v>3.8430000000000004</v>
      </c>
      <c r="E43" s="14">
        <f aca="true" t="shared" si="13" ref="E43:E48">C43*1.1</f>
        <v>4.026000000000001</v>
      </c>
      <c r="F43" s="14">
        <f aca="true" t="shared" si="14" ref="F43:F48">C43*1.2</f>
        <v>4.392</v>
      </c>
      <c r="G43" s="15">
        <f aca="true" t="shared" si="15" ref="G43:G48">C43*1.3</f>
        <v>4.758</v>
      </c>
    </row>
    <row r="44" spans="1:7" ht="13.5">
      <c r="A44" s="12" t="s">
        <v>86</v>
      </c>
      <c r="B44" s="13" t="s">
        <v>87</v>
      </c>
      <c r="C44" s="14">
        <v>4.87</v>
      </c>
      <c r="D44" s="14">
        <f t="shared" si="12"/>
        <v>5.1135</v>
      </c>
      <c r="E44" s="14">
        <f t="shared" si="13"/>
        <v>5.357</v>
      </c>
      <c r="F44" s="14">
        <f t="shared" si="14"/>
        <v>5.844</v>
      </c>
      <c r="G44" s="15">
        <f t="shared" si="15"/>
        <v>6.331</v>
      </c>
    </row>
    <row r="45" spans="1:7" ht="13.5">
      <c r="A45" s="12" t="s">
        <v>88</v>
      </c>
      <c r="B45" s="13" t="s">
        <v>89</v>
      </c>
      <c r="C45" s="14">
        <v>7.89</v>
      </c>
      <c r="D45" s="14">
        <f t="shared" si="12"/>
        <v>8.2845</v>
      </c>
      <c r="E45" s="14">
        <f t="shared" si="13"/>
        <v>8.679</v>
      </c>
      <c r="F45" s="14">
        <f t="shared" si="14"/>
        <v>9.468</v>
      </c>
      <c r="G45" s="15">
        <f t="shared" si="15"/>
        <v>10.257</v>
      </c>
    </row>
    <row r="46" spans="1:7" ht="13.5">
      <c r="A46" s="12" t="s">
        <v>90</v>
      </c>
      <c r="B46" s="13" t="s">
        <v>91</v>
      </c>
      <c r="C46" s="14">
        <v>12.15</v>
      </c>
      <c r="D46" s="14">
        <f t="shared" si="12"/>
        <v>12.7575</v>
      </c>
      <c r="E46" s="14">
        <f t="shared" si="13"/>
        <v>13.365000000000002</v>
      </c>
      <c r="F46" s="14">
        <f t="shared" si="14"/>
        <v>14.58</v>
      </c>
      <c r="G46" s="15">
        <f t="shared" si="15"/>
        <v>15.795000000000002</v>
      </c>
    </row>
    <row r="47" spans="1:7" ht="13.5">
      <c r="A47" s="12" t="s">
        <v>92</v>
      </c>
      <c r="B47" s="13" t="s">
        <v>93</v>
      </c>
      <c r="C47" s="14">
        <v>16.25</v>
      </c>
      <c r="D47" s="14">
        <f t="shared" si="12"/>
        <v>17.0625</v>
      </c>
      <c r="E47" s="14">
        <f t="shared" si="13"/>
        <v>17.875</v>
      </c>
      <c r="F47" s="14">
        <f t="shared" si="14"/>
        <v>19.5</v>
      </c>
      <c r="G47" s="15">
        <f t="shared" si="15"/>
        <v>21.125</v>
      </c>
    </row>
    <row r="48" spans="1:7" ht="13.5">
      <c r="A48" s="12" t="s">
        <v>94</v>
      </c>
      <c r="B48" s="13" t="s">
        <v>95</v>
      </c>
      <c r="C48" s="14">
        <v>22.06</v>
      </c>
      <c r="D48" s="14">
        <f t="shared" si="12"/>
        <v>23.163</v>
      </c>
      <c r="E48" s="14">
        <f t="shared" si="13"/>
        <v>24.266000000000002</v>
      </c>
      <c r="F48" s="14">
        <f t="shared" si="14"/>
        <v>26.471999999999998</v>
      </c>
      <c r="G48" s="15">
        <f t="shared" si="15"/>
        <v>28.678</v>
      </c>
    </row>
    <row r="49" spans="1:7" ht="15" customHeight="1">
      <c r="A49" s="11" t="s">
        <v>96</v>
      </c>
      <c r="B49" s="11"/>
      <c r="C49" s="11"/>
      <c r="D49" s="11"/>
      <c r="E49" s="11"/>
      <c r="F49" s="11"/>
      <c r="G49" s="11"/>
    </row>
    <row r="50" spans="1:7" ht="13.5">
      <c r="A50" s="12" t="s">
        <v>97</v>
      </c>
      <c r="B50" s="13" t="s">
        <v>98</v>
      </c>
      <c r="C50" s="14">
        <v>44.92</v>
      </c>
      <c r="D50" s="14">
        <f>C50*1.05</f>
        <v>47.166000000000004</v>
      </c>
      <c r="E50" s="14">
        <f>C50*1.1</f>
        <v>49.412000000000006</v>
      </c>
      <c r="F50" s="14">
        <f>C50*1.2</f>
        <v>53.904</v>
      </c>
      <c r="G50" s="15">
        <f>C50*1.3</f>
        <v>58.396</v>
      </c>
    </row>
    <row r="51" spans="1:7" ht="13.5">
      <c r="A51" s="12" t="s">
        <v>99</v>
      </c>
      <c r="B51" s="13" t="s">
        <v>100</v>
      </c>
      <c r="C51" s="14">
        <v>54.25</v>
      </c>
      <c r="D51" s="14">
        <f>C51*1.05</f>
        <v>56.962500000000006</v>
      </c>
      <c r="E51" s="14">
        <f>C51*1.1</f>
        <v>59.675000000000004</v>
      </c>
      <c r="F51" s="14">
        <f>C51*1.2</f>
        <v>65.1</v>
      </c>
      <c r="G51" s="15">
        <f>C51*1.3</f>
        <v>70.525</v>
      </c>
    </row>
    <row r="52" spans="1:7" ht="13.5">
      <c r="A52" s="12" t="s">
        <v>101</v>
      </c>
      <c r="B52" s="13" t="s">
        <v>102</v>
      </c>
      <c r="C52" s="14">
        <v>54.71</v>
      </c>
      <c r="D52" s="14">
        <f>C52*1.05</f>
        <v>57.4455</v>
      </c>
      <c r="E52" s="14">
        <f>C52*1.1</f>
        <v>60.181000000000004</v>
      </c>
      <c r="F52" s="14">
        <f>C52*1.2</f>
        <v>65.652</v>
      </c>
      <c r="G52" s="15">
        <f>C52*1.3</f>
        <v>71.123</v>
      </c>
    </row>
    <row r="53" spans="1:7" ht="13.5">
      <c r="A53" s="12" t="s">
        <v>103</v>
      </c>
      <c r="B53" s="13" t="s">
        <v>104</v>
      </c>
      <c r="C53" s="14">
        <v>46.47</v>
      </c>
      <c r="D53" s="14">
        <f>C53*1.05</f>
        <v>48.7935</v>
      </c>
      <c r="E53" s="14">
        <f>C53*1.1</f>
        <v>51.117000000000004</v>
      </c>
      <c r="F53" s="14">
        <f>C53*1.2</f>
        <v>55.763999999999996</v>
      </c>
      <c r="G53" s="15">
        <f>C53*1.3</f>
        <v>60.411</v>
      </c>
    </row>
    <row r="54" spans="1:7" ht="13.5">
      <c r="A54" s="12" t="s">
        <v>105</v>
      </c>
      <c r="B54" s="13" t="s">
        <v>106</v>
      </c>
      <c r="C54" s="14">
        <v>66.68</v>
      </c>
      <c r="D54" s="14">
        <f>C54*1.05</f>
        <v>70.01400000000001</v>
      </c>
      <c r="E54" s="14">
        <f>C54*1.1</f>
        <v>73.34800000000001</v>
      </c>
      <c r="F54" s="14">
        <f>C54*1.2</f>
        <v>80.016</v>
      </c>
      <c r="G54" s="15">
        <f>C54*1.3</f>
        <v>86.68400000000001</v>
      </c>
    </row>
    <row r="55" spans="1:7" ht="15" customHeight="1">
      <c r="A55" s="11" t="s">
        <v>107</v>
      </c>
      <c r="B55" s="11"/>
      <c r="C55" s="11"/>
      <c r="D55" s="11"/>
      <c r="E55" s="11"/>
      <c r="F55" s="11"/>
      <c r="G55" s="11"/>
    </row>
    <row r="56" spans="1:7" ht="13.5">
      <c r="A56" s="12" t="s">
        <v>108</v>
      </c>
      <c r="B56" s="13" t="s">
        <v>109</v>
      </c>
      <c r="C56" s="14">
        <v>194.54</v>
      </c>
      <c r="D56" s="14">
        <f aca="true" t="shared" si="16" ref="D56:D76">C56*1.05</f>
        <v>204.267</v>
      </c>
      <c r="E56" s="14">
        <f aca="true" t="shared" si="17" ref="E56:E76">C56*1.1</f>
        <v>213.994</v>
      </c>
      <c r="F56" s="14">
        <f aca="true" t="shared" si="18" ref="F56:F76">C56*1.2</f>
        <v>233.44799999999998</v>
      </c>
      <c r="G56" s="15">
        <f aca="true" t="shared" si="19" ref="G56:G76">C56*1.3</f>
        <v>252.902</v>
      </c>
    </row>
    <row r="57" spans="1:7" ht="13.5">
      <c r="A57" s="12" t="s">
        <v>110</v>
      </c>
      <c r="B57" s="13" t="s">
        <v>111</v>
      </c>
      <c r="C57" s="14">
        <v>181.82</v>
      </c>
      <c r="D57" s="14">
        <f t="shared" si="16"/>
        <v>190.911</v>
      </c>
      <c r="E57" s="14">
        <f t="shared" si="17"/>
        <v>200.002</v>
      </c>
      <c r="F57" s="14">
        <f t="shared" si="18"/>
        <v>218.184</v>
      </c>
      <c r="G57" s="15">
        <f t="shared" si="19"/>
        <v>236.36599999999999</v>
      </c>
    </row>
    <row r="58" spans="1:7" ht="21.75">
      <c r="A58" s="12" t="s">
        <v>112</v>
      </c>
      <c r="B58" s="13" t="s">
        <v>113</v>
      </c>
      <c r="C58" s="14">
        <v>313.78</v>
      </c>
      <c r="D58" s="14">
        <f t="shared" si="16"/>
        <v>329.469</v>
      </c>
      <c r="E58" s="14">
        <f t="shared" si="17"/>
        <v>345.158</v>
      </c>
      <c r="F58" s="14">
        <f t="shared" si="18"/>
        <v>376.53599999999994</v>
      </c>
      <c r="G58" s="15">
        <f t="shared" si="19"/>
        <v>407.914</v>
      </c>
    </row>
    <row r="59" spans="1:7" ht="21.75">
      <c r="A59" s="12" t="s">
        <v>114</v>
      </c>
      <c r="B59" s="13" t="s">
        <v>115</v>
      </c>
      <c r="C59" s="14">
        <v>313.78</v>
      </c>
      <c r="D59" s="14">
        <f t="shared" si="16"/>
        <v>329.469</v>
      </c>
      <c r="E59" s="14">
        <f t="shared" si="17"/>
        <v>345.158</v>
      </c>
      <c r="F59" s="14">
        <f t="shared" si="18"/>
        <v>376.53599999999994</v>
      </c>
      <c r="G59" s="15">
        <f t="shared" si="19"/>
        <v>407.914</v>
      </c>
    </row>
    <row r="60" spans="1:7" ht="13.5">
      <c r="A60" s="12" t="s">
        <v>116</v>
      </c>
      <c r="B60" s="13" t="s">
        <v>117</v>
      </c>
      <c r="C60" s="14">
        <v>196.39</v>
      </c>
      <c r="D60" s="14">
        <f t="shared" si="16"/>
        <v>206.2095</v>
      </c>
      <c r="E60" s="14">
        <f t="shared" si="17"/>
        <v>216.029</v>
      </c>
      <c r="F60" s="14">
        <f t="shared" si="18"/>
        <v>235.66799999999998</v>
      </c>
      <c r="G60" s="15">
        <f t="shared" si="19"/>
        <v>255.307</v>
      </c>
    </row>
    <row r="61" spans="1:7" ht="21.75">
      <c r="A61" s="12" t="s">
        <v>118</v>
      </c>
      <c r="B61" s="13" t="s">
        <v>119</v>
      </c>
      <c r="C61" s="14">
        <v>346.47</v>
      </c>
      <c r="D61" s="14">
        <f t="shared" si="16"/>
        <v>363.79350000000005</v>
      </c>
      <c r="E61" s="14">
        <f t="shared" si="17"/>
        <v>381.1170000000001</v>
      </c>
      <c r="F61" s="14">
        <f t="shared" si="18"/>
        <v>415.764</v>
      </c>
      <c r="G61" s="15">
        <f t="shared" si="19"/>
        <v>450.41100000000006</v>
      </c>
    </row>
    <row r="62" spans="1:7" ht="21.75">
      <c r="A62" s="12" t="s">
        <v>120</v>
      </c>
      <c r="B62" s="13" t="s">
        <v>121</v>
      </c>
      <c r="C62" s="14">
        <v>194.54</v>
      </c>
      <c r="D62" s="14">
        <f t="shared" si="16"/>
        <v>204.267</v>
      </c>
      <c r="E62" s="14">
        <f t="shared" si="17"/>
        <v>213.994</v>
      </c>
      <c r="F62" s="14">
        <f t="shared" si="18"/>
        <v>233.44799999999998</v>
      </c>
      <c r="G62" s="15">
        <f t="shared" si="19"/>
        <v>252.902</v>
      </c>
    </row>
    <row r="63" spans="1:7" ht="21.75">
      <c r="A63" s="12" t="s">
        <v>122</v>
      </c>
      <c r="B63" s="13" t="s">
        <v>123</v>
      </c>
      <c r="C63" s="14">
        <v>194.54</v>
      </c>
      <c r="D63" s="14">
        <f t="shared" si="16"/>
        <v>204.267</v>
      </c>
      <c r="E63" s="14">
        <f t="shared" si="17"/>
        <v>213.994</v>
      </c>
      <c r="F63" s="14">
        <f t="shared" si="18"/>
        <v>233.44799999999998</v>
      </c>
      <c r="G63" s="15">
        <f t="shared" si="19"/>
        <v>252.902</v>
      </c>
    </row>
    <row r="64" spans="1:7" ht="21.75">
      <c r="A64" s="12" t="s">
        <v>124</v>
      </c>
      <c r="B64" s="13" t="s">
        <v>125</v>
      </c>
      <c r="C64" s="14">
        <v>194.54</v>
      </c>
      <c r="D64" s="14">
        <f t="shared" si="16"/>
        <v>204.267</v>
      </c>
      <c r="E64" s="14">
        <f t="shared" si="17"/>
        <v>213.994</v>
      </c>
      <c r="F64" s="14">
        <f t="shared" si="18"/>
        <v>233.44799999999998</v>
      </c>
      <c r="G64" s="15">
        <f t="shared" si="19"/>
        <v>252.902</v>
      </c>
    </row>
    <row r="65" spans="1:7" ht="21.75">
      <c r="A65" s="12" t="s">
        <v>126</v>
      </c>
      <c r="B65" s="13" t="s">
        <v>127</v>
      </c>
      <c r="C65" s="14">
        <v>181.82</v>
      </c>
      <c r="D65" s="14">
        <f t="shared" si="16"/>
        <v>190.911</v>
      </c>
      <c r="E65" s="14">
        <f t="shared" si="17"/>
        <v>200.002</v>
      </c>
      <c r="F65" s="14">
        <f t="shared" si="18"/>
        <v>218.184</v>
      </c>
      <c r="G65" s="15">
        <f t="shared" si="19"/>
        <v>236.36599999999999</v>
      </c>
    </row>
    <row r="66" spans="1:7" ht="21.75">
      <c r="A66" s="12" t="s">
        <v>128</v>
      </c>
      <c r="B66" s="13" t="s">
        <v>129</v>
      </c>
      <c r="C66" s="14">
        <v>213.37</v>
      </c>
      <c r="D66" s="14">
        <f t="shared" si="16"/>
        <v>224.03850000000003</v>
      </c>
      <c r="E66" s="14">
        <f t="shared" si="17"/>
        <v>234.70700000000002</v>
      </c>
      <c r="F66" s="14">
        <f t="shared" si="18"/>
        <v>256.044</v>
      </c>
      <c r="G66" s="15">
        <f t="shared" si="19"/>
        <v>277.38100000000003</v>
      </c>
    </row>
    <row r="67" spans="1:7" ht="21.75">
      <c r="A67" s="12" t="s">
        <v>130</v>
      </c>
      <c r="B67" s="13" t="s">
        <v>131</v>
      </c>
      <c r="C67" s="14">
        <v>213.37</v>
      </c>
      <c r="D67" s="14">
        <f t="shared" si="16"/>
        <v>224.03850000000003</v>
      </c>
      <c r="E67" s="14">
        <f t="shared" si="17"/>
        <v>234.70700000000002</v>
      </c>
      <c r="F67" s="14">
        <f t="shared" si="18"/>
        <v>256.044</v>
      </c>
      <c r="G67" s="15">
        <f t="shared" si="19"/>
        <v>277.38100000000003</v>
      </c>
    </row>
    <row r="68" spans="1:7" ht="21.75">
      <c r="A68" s="12" t="s">
        <v>132</v>
      </c>
      <c r="B68" s="13" t="s">
        <v>133</v>
      </c>
      <c r="C68" s="14">
        <v>228.28</v>
      </c>
      <c r="D68" s="14">
        <f t="shared" si="16"/>
        <v>239.69400000000002</v>
      </c>
      <c r="E68" s="14">
        <f t="shared" si="17"/>
        <v>251.10800000000003</v>
      </c>
      <c r="F68" s="14">
        <f t="shared" si="18"/>
        <v>273.936</v>
      </c>
      <c r="G68" s="15">
        <f t="shared" si="19"/>
        <v>296.764</v>
      </c>
    </row>
    <row r="69" spans="1:7" ht="21.75">
      <c r="A69" s="12" t="s">
        <v>134</v>
      </c>
      <c r="B69" s="13" t="s">
        <v>135</v>
      </c>
      <c r="C69" s="14">
        <v>228.28</v>
      </c>
      <c r="D69" s="14">
        <f t="shared" si="16"/>
        <v>239.69400000000002</v>
      </c>
      <c r="E69" s="14">
        <f t="shared" si="17"/>
        <v>251.10800000000003</v>
      </c>
      <c r="F69" s="14">
        <f t="shared" si="18"/>
        <v>273.936</v>
      </c>
      <c r="G69" s="15">
        <f t="shared" si="19"/>
        <v>296.764</v>
      </c>
    </row>
    <row r="70" spans="1:7" ht="21.75">
      <c r="A70" s="12" t="s">
        <v>136</v>
      </c>
      <c r="B70" s="13" t="s">
        <v>137</v>
      </c>
      <c r="C70" s="14">
        <v>200.04</v>
      </c>
      <c r="D70" s="14">
        <f t="shared" si="16"/>
        <v>210.042</v>
      </c>
      <c r="E70" s="14">
        <f t="shared" si="17"/>
        <v>220.044</v>
      </c>
      <c r="F70" s="14">
        <f t="shared" si="18"/>
        <v>240.04799999999997</v>
      </c>
      <c r="G70" s="15">
        <f t="shared" si="19"/>
        <v>260.052</v>
      </c>
    </row>
    <row r="71" spans="1:7" ht="21.75">
      <c r="A71" s="12" t="s">
        <v>138</v>
      </c>
      <c r="B71" s="13" t="s">
        <v>139</v>
      </c>
      <c r="C71" s="14">
        <v>200.04</v>
      </c>
      <c r="D71" s="14">
        <f t="shared" si="16"/>
        <v>210.042</v>
      </c>
      <c r="E71" s="14">
        <f t="shared" si="17"/>
        <v>220.044</v>
      </c>
      <c r="F71" s="14">
        <f t="shared" si="18"/>
        <v>240.04799999999997</v>
      </c>
      <c r="G71" s="15">
        <f t="shared" si="19"/>
        <v>260.052</v>
      </c>
    </row>
    <row r="72" spans="1:7" ht="21.75">
      <c r="A72" s="12" t="s">
        <v>140</v>
      </c>
      <c r="B72" s="13" t="s">
        <v>141</v>
      </c>
      <c r="C72" s="14">
        <v>206.5</v>
      </c>
      <c r="D72" s="14">
        <f t="shared" si="16"/>
        <v>216.82500000000002</v>
      </c>
      <c r="E72" s="14">
        <f t="shared" si="17"/>
        <v>227.15</v>
      </c>
      <c r="F72" s="14">
        <f t="shared" si="18"/>
        <v>247.79999999999998</v>
      </c>
      <c r="G72" s="15">
        <f t="shared" si="19"/>
        <v>268.45</v>
      </c>
    </row>
    <row r="73" spans="1:7" ht="21.75">
      <c r="A73" s="12" t="s">
        <v>142</v>
      </c>
      <c r="B73" s="13" t="s">
        <v>143</v>
      </c>
      <c r="C73" s="14">
        <v>220.96</v>
      </c>
      <c r="D73" s="14">
        <f t="shared" si="16"/>
        <v>232.008</v>
      </c>
      <c r="E73" s="14">
        <f t="shared" si="17"/>
        <v>243.05600000000004</v>
      </c>
      <c r="F73" s="14">
        <f t="shared" si="18"/>
        <v>265.152</v>
      </c>
      <c r="G73" s="15">
        <f t="shared" si="19"/>
        <v>287.24800000000005</v>
      </c>
    </row>
    <row r="74" spans="1:7" ht="21.75">
      <c r="A74" s="12" t="s">
        <v>144</v>
      </c>
      <c r="B74" s="13" t="s">
        <v>145</v>
      </c>
      <c r="C74" s="14">
        <v>240.47</v>
      </c>
      <c r="D74" s="14">
        <f t="shared" si="16"/>
        <v>252.4935</v>
      </c>
      <c r="E74" s="14">
        <f t="shared" si="17"/>
        <v>264.517</v>
      </c>
      <c r="F74" s="14">
        <f t="shared" si="18"/>
        <v>288.56399999999996</v>
      </c>
      <c r="G74" s="15">
        <f t="shared" si="19"/>
        <v>312.611</v>
      </c>
    </row>
    <row r="75" spans="1:7" ht="13.5">
      <c r="A75" s="12" t="s">
        <v>146</v>
      </c>
      <c r="B75" s="13" t="s">
        <v>147</v>
      </c>
      <c r="C75" s="14">
        <v>99.76</v>
      </c>
      <c r="D75" s="14">
        <f t="shared" si="16"/>
        <v>104.748</v>
      </c>
      <c r="E75" s="14">
        <f t="shared" si="17"/>
        <v>109.73600000000002</v>
      </c>
      <c r="F75" s="14">
        <f t="shared" si="18"/>
        <v>119.712</v>
      </c>
      <c r="G75" s="15">
        <f t="shared" si="19"/>
        <v>129.68800000000002</v>
      </c>
    </row>
    <row r="76" spans="1:7" ht="13.5">
      <c r="A76" s="12" t="s">
        <v>148</v>
      </c>
      <c r="B76" s="13" t="s">
        <v>149</v>
      </c>
      <c r="C76" s="14">
        <v>137.95</v>
      </c>
      <c r="D76" s="14">
        <f t="shared" si="16"/>
        <v>144.8475</v>
      </c>
      <c r="E76" s="14">
        <f t="shared" si="17"/>
        <v>151.745</v>
      </c>
      <c r="F76" s="14">
        <f t="shared" si="18"/>
        <v>165.54</v>
      </c>
      <c r="G76" s="15">
        <f t="shared" si="19"/>
        <v>179.33499999999998</v>
      </c>
    </row>
    <row r="77" spans="1:7" ht="15" customHeight="1">
      <c r="A77" s="11" t="s">
        <v>150</v>
      </c>
      <c r="B77" s="11"/>
      <c r="C77" s="11"/>
      <c r="D77" s="11"/>
      <c r="E77" s="11"/>
      <c r="F77" s="11"/>
      <c r="G77" s="11"/>
    </row>
    <row r="78" spans="1:7" ht="13.5">
      <c r="A78" s="12" t="s">
        <v>151</v>
      </c>
      <c r="B78" s="13" t="s">
        <v>152</v>
      </c>
      <c r="C78" s="14">
        <v>49.9</v>
      </c>
      <c r="D78" s="14">
        <f aca="true" t="shared" si="20" ref="D78:D141">C78*1.05</f>
        <v>52.395</v>
      </c>
      <c r="E78" s="14">
        <f aca="true" t="shared" si="21" ref="E78:E141">C78*1.1</f>
        <v>54.89</v>
      </c>
      <c r="F78" s="14">
        <f aca="true" t="shared" si="22" ref="F78:F141">C78*1.2</f>
        <v>59.879999999999995</v>
      </c>
      <c r="G78" s="15">
        <f aca="true" t="shared" si="23" ref="G78:G141">C78*1.3</f>
        <v>64.87</v>
      </c>
    </row>
    <row r="79" spans="1:7" ht="13.5">
      <c r="A79" s="12" t="s">
        <v>153</v>
      </c>
      <c r="B79" s="13" t="s">
        <v>154</v>
      </c>
      <c r="C79" s="14">
        <v>58.73</v>
      </c>
      <c r="D79" s="14">
        <f t="shared" si="20"/>
        <v>61.6665</v>
      </c>
      <c r="E79" s="14">
        <f t="shared" si="21"/>
        <v>64.60300000000001</v>
      </c>
      <c r="F79" s="14">
        <f t="shared" si="22"/>
        <v>70.476</v>
      </c>
      <c r="G79" s="15">
        <f t="shared" si="23"/>
        <v>76.349</v>
      </c>
    </row>
    <row r="80" spans="1:7" ht="13.5">
      <c r="A80" s="12" t="s">
        <v>155</v>
      </c>
      <c r="B80" s="13" t="s">
        <v>156</v>
      </c>
      <c r="C80" s="14">
        <v>44.18</v>
      </c>
      <c r="D80" s="14">
        <f t="shared" si="20"/>
        <v>46.389</v>
      </c>
      <c r="E80" s="14">
        <f t="shared" si="21"/>
        <v>48.598000000000006</v>
      </c>
      <c r="F80" s="14">
        <f t="shared" si="22"/>
        <v>53.016</v>
      </c>
      <c r="G80" s="15">
        <f t="shared" si="23"/>
        <v>57.434000000000005</v>
      </c>
    </row>
    <row r="81" spans="1:7" ht="13.5">
      <c r="A81" s="12" t="s">
        <v>157</v>
      </c>
      <c r="B81" s="13" t="s">
        <v>158</v>
      </c>
      <c r="C81" s="14">
        <v>16.55</v>
      </c>
      <c r="D81" s="14">
        <f t="shared" si="20"/>
        <v>17.3775</v>
      </c>
      <c r="E81" s="14">
        <f t="shared" si="21"/>
        <v>18.205000000000002</v>
      </c>
      <c r="F81" s="14">
        <f t="shared" si="22"/>
        <v>19.86</v>
      </c>
      <c r="G81" s="15">
        <f t="shared" si="23"/>
        <v>21.515</v>
      </c>
    </row>
    <row r="82" spans="1:7" ht="13.5">
      <c r="A82" s="12" t="s">
        <v>159</v>
      </c>
      <c r="B82" s="13" t="s">
        <v>160</v>
      </c>
      <c r="C82" s="14">
        <v>147.8</v>
      </c>
      <c r="D82" s="14">
        <f t="shared" si="20"/>
        <v>155.19000000000003</v>
      </c>
      <c r="E82" s="14">
        <f t="shared" si="21"/>
        <v>162.58</v>
      </c>
      <c r="F82" s="14">
        <f t="shared" si="22"/>
        <v>177.36</v>
      </c>
      <c r="G82" s="15">
        <f t="shared" si="23"/>
        <v>192.14000000000001</v>
      </c>
    </row>
    <row r="83" spans="1:7" ht="13.5">
      <c r="A83" s="12" t="s">
        <v>161</v>
      </c>
      <c r="B83" s="13" t="s">
        <v>162</v>
      </c>
      <c r="C83" s="14">
        <v>170.24</v>
      </c>
      <c r="D83" s="14">
        <f t="shared" si="20"/>
        <v>178.752</v>
      </c>
      <c r="E83" s="14">
        <f t="shared" si="21"/>
        <v>187.26400000000004</v>
      </c>
      <c r="F83" s="14">
        <f t="shared" si="22"/>
        <v>204.288</v>
      </c>
      <c r="G83" s="15">
        <f t="shared" si="23"/>
        <v>221.312</v>
      </c>
    </row>
    <row r="84" spans="1:7" ht="13.5">
      <c r="A84" s="12" t="s">
        <v>163</v>
      </c>
      <c r="B84" s="13" t="s">
        <v>164</v>
      </c>
      <c r="C84" s="14">
        <v>24.39</v>
      </c>
      <c r="D84" s="14">
        <f t="shared" si="20"/>
        <v>25.6095</v>
      </c>
      <c r="E84" s="14">
        <f t="shared" si="21"/>
        <v>26.829000000000004</v>
      </c>
      <c r="F84" s="14">
        <f t="shared" si="22"/>
        <v>29.268</v>
      </c>
      <c r="G84" s="15">
        <f t="shared" si="23"/>
        <v>31.707</v>
      </c>
    </row>
    <row r="85" spans="1:7" ht="13.5">
      <c r="A85" s="12" t="s">
        <v>165</v>
      </c>
      <c r="B85" s="13" t="s">
        <v>166</v>
      </c>
      <c r="C85" s="14">
        <v>9.59</v>
      </c>
      <c r="D85" s="14">
        <f t="shared" si="20"/>
        <v>10.0695</v>
      </c>
      <c r="E85" s="14">
        <f t="shared" si="21"/>
        <v>10.549000000000001</v>
      </c>
      <c r="F85" s="14">
        <f t="shared" si="22"/>
        <v>11.508</v>
      </c>
      <c r="G85" s="15">
        <f t="shared" si="23"/>
        <v>12.467</v>
      </c>
    </row>
    <row r="86" spans="1:7" ht="13.5">
      <c r="A86" s="12" t="s">
        <v>167</v>
      </c>
      <c r="B86" s="13" t="s">
        <v>168</v>
      </c>
      <c r="C86" s="14">
        <v>82.36</v>
      </c>
      <c r="D86" s="14">
        <f t="shared" si="20"/>
        <v>86.47800000000001</v>
      </c>
      <c r="E86" s="14">
        <f t="shared" si="21"/>
        <v>90.596</v>
      </c>
      <c r="F86" s="14">
        <f t="shared" si="22"/>
        <v>98.832</v>
      </c>
      <c r="G86" s="15">
        <f t="shared" si="23"/>
        <v>107.068</v>
      </c>
    </row>
    <row r="87" spans="1:7" ht="13.5">
      <c r="A87" s="12" t="s">
        <v>169</v>
      </c>
      <c r="B87" s="13" t="s">
        <v>170</v>
      </c>
      <c r="C87" s="14">
        <v>17.61</v>
      </c>
      <c r="D87" s="14">
        <f t="shared" si="20"/>
        <v>18.4905</v>
      </c>
      <c r="E87" s="14">
        <f t="shared" si="21"/>
        <v>19.371000000000002</v>
      </c>
      <c r="F87" s="14">
        <f t="shared" si="22"/>
        <v>21.131999999999998</v>
      </c>
      <c r="G87" s="15">
        <f t="shared" si="23"/>
        <v>22.893</v>
      </c>
    </row>
    <row r="88" spans="1:7" ht="13.5">
      <c r="A88" s="12" t="s">
        <v>171</v>
      </c>
      <c r="B88" s="13" t="s">
        <v>172</v>
      </c>
      <c r="C88" s="14">
        <v>20.29</v>
      </c>
      <c r="D88" s="14">
        <f t="shared" si="20"/>
        <v>21.3045</v>
      </c>
      <c r="E88" s="14">
        <f t="shared" si="21"/>
        <v>22.319000000000003</v>
      </c>
      <c r="F88" s="14">
        <f t="shared" si="22"/>
        <v>24.348</v>
      </c>
      <c r="G88" s="15">
        <f t="shared" si="23"/>
        <v>26.377</v>
      </c>
    </row>
    <row r="89" spans="1:7" ht="13.5">
      <c r="A89" s="12" t="s">
        <v>173</v>
      </c>
      <c r="B89" s="13" t="s">
        <v>174</v>
      </c>
      <c r="C89" s="14">
        <v>4.28</v>
      </c>
      <c r="D89" s="14">
        <f t="shared" si="20"/>
        <v>4.494000000000001</v>
      </c>
      <c r="E89" s="14">
        <f t="shared" si="21"/>
        <v>4.708000000000001</v>
      </c>
      <c r="F89" s="14">
        <f t="shared" si="22"/>
        <v>5.136</v>
      </c>
      <c r="G89" s="15">
        <f t="shared" si="23"/>
        <v>5.564000000000001</v>
      </c>
    </row>
    <row r="90" spans="1:7" ht="13.5">
      <c r="A90" s="12" t="s">
        <v>175</v>
      </c>
      <c r="B90" s="13" t="s">
        <v>176</v>
      </c>
      <c r="C90" s="14">
        <v>25.63</v>
      </c>
      <c r="D90" s="14">
        <f t="shared" si="20"/>
        <v>26.9115</v>
      </c>
      <c r="E90" s="14">
        <f t="shared" si="21"/>
        <v>28.193</v>
      </c>
      <c r="F90" s="14">
        <f t="shared" si="22"/>
        <v>30.755999999999997</v>
      </c>
      <c r="G90" s="15">
        <f t="shared" si="23"/>
        <v>33.319</v>
      </c>
    </row>
    <row r="91" spans="1:7" ht="13.5">
      <c r="A91" s="12" t="s">
        <v>177</v>
      </c>
      <c r="B91" s="13" t="s">
        <v>178</v>
      </c>
      <c r="C91" s="14">
        <v>4.88</v>
      </c>
      <c r="D91" s="14">
        <f t="shared" si="20"/>
        <v>5.124</v>
      </c>
      <c r="E91" s="14">
        <f t="shared" si="21"/>
        <v>5.368</v>
      </c>
      <c r="F91" s="14">
        <f t="shared" si="22"/>
        <v>5.856</v>
      </c>
      <c r="G91" s="15">
        <f t="shared" si="23"/>
        <v>6.344</v>
      </c>
    </row>
    <row r="92" spans="1:7" ht="13.5">
      <c r="A92" s="12" t="s">
        <v>179</v>
      </c>
      <c r="B92" s="13" t="s">
        <v>180</v>
      </c>
      <c r="C92" s="14">
        <v>5.6</v>
      </c>
      <c r="D92" s="14">
        <f t="shared" si="20"/>
        <v>5.88</v>
      </c>
      <c r="E92" s="14">
        <f t="shared" si="21"/>
        <v>6.16</v>
      </c>
      <c r="F92" s="14">
        <f t="shared" si="22"/>
        <v>6.72</v>
      </c>
      <c r="G92" s="15">
        <f t="shared" si="23"/>
        <v>7.279999999999999</v>
      </c>
    </row>
    <row r="93" spans="1:7" ht="13.5">
      <c r="A93" s="12" t="s">
        <v>181</v>
      </c>
      <c r="B93" s="13" t="s">
        <v>182</v>
      </c>
      <c r="C93" s="14">
        <v>7.32</v>
      </c>
      <c r="D93" s="14">
        <f t="shared" si="20"/>
        <v>7.686000000000001</v>
      </c>
      <c r="E93" s="14">
        <f t="shared" si="21"/>
        <v>8.052000000000001</v>
      </c>
      <c r="F93" s="14">
        <f t="shared" si="22"/>
        <v>8.784</v>
      </c>
      <c r="G93" s="15">
        <f t="shared" si="23"/>
        <v>9.516</v>
      </c>
    </row>
    <row r="94" spans="1:7" ht="13.5">
      <c r="A94" s="12" t="s">
        <v>183</v>
      </c>
      <c r="B94" s="13" t="s">
        <v>184</v>
      </c>
      <c r="C94" s="14">
        <v>9.76</v>
      </c>
      <c r="D94" s="14">
        <f t="shared" si="20"/>
        <v>10.248</v>
      </c>
      <c r="E94" s="14">
        <f t="shared" si="21"/>
        <v>10.736</v>
      </c>
      <c r="F94" s="14">
        <f t="shared" si="22"/>
        <v>11.712</v>
      </c>
      <c r="G94" s="15">
        <f t="shared" si="23"/>
        <v>12.688</v>
      </c>
    </row>
    <row r="95" spans="1:7" ht="13.5">
      <c r="A95" s="12" t="s">
        <v>185</v>
      </c>
      <c r="B95" s="13" t="s">
        <v>186</v>
      </c>
      <c r="C95" s="14">
        <v>13.42</v>
      </c>
      <c r="D95" s="14">
        <f t="shared" si="20"/>
        <v>14.091000000000001</v>
      </c>
      <c r="E95" s="14">
        <f t="shared" si="21"/>
        <v>14.762</v>
      </c>
      <c r="F95" s="14">
        <f t="shared" si="22"/>
        <v>16.104</v>
      </c>
      <c r="G95" s="15">
        <f t="shared" si="23"/>
        <v>17.446</v>
      </c>
    </row>
    <row r="96" spans="1:7" ht="13.5">
      <c r="A96" s="12" t="s">
        <v>187</v>
      </c>
      <c r="B96" s="13" t="s">
        <v>188</v>
      </c>
      <c r="C96" s="14">
        <v>44.76</v>
      </c>
      <c r="D96" s="14">
        <f t="shared" si="20"/>
        <v>46.998</v>
      </c>
      <c r="E96" s="14">
        <f t="shared" si="21"/>
        <v>49.236000000000004</v>
      </c>
      <c r="F96" s="14">
        <f t="shared" si="22"/>
        <v>53.711999999999996</v>
      </c>
      <c r="G96" s="15">
        <f t="shared" si="23"/>
        <v>58.188</v>
      </c>
    </row>
    <row r="97" spans="1:7" ht="13.5">
      <c r="A97" s="12" t="s">
        <v>189</v>
      </c>
      <c r="B97" s="13" t="s">
        <v>190</v>
      </c>
      <c r="C97" s="14">
        <v>61.28</v>
      </c>
      <c r="D97" s="14">
        <f t="shared" si="20"/>
        <v>64.34400000000001</v>
      </c>
      <c r="E97" s="14">
        <f t="shared" si="21"/>
        <v>67.408</v>
      </c>
      <c r="F97" s="14">
        <f t="shared" si="22"/>
        <v>73.536</v>
      </c>
      <c r="G97" s="15">
        <f t="shared" si="23"/>
        <v>79.664</v>
      </c>
    </row>
    <row r="98" spans="1:7" ht="13.5">
      <c r="A98" s="12" t="s">
        <v>191</v>
      </c>
      <c r="B98" s="13" t="s">
        <v>192</v>
      </c>
      <c r="C98" s="14">
        <v>4.83</v>
      </c>
      <c r="D98" s="14">
        <f t="shared" si="20"/>
        <v>5.0715</v>
      </c>
      <c r="E98" s="14">
        <f t="shared" si="21"/>
        <v>5.313000000000001</v>
      </c>
      <c r="F98" s="14">
        <f t="shared" si="22"/>
        <v>5.796</v>
      </c>
      <c r="G98" s="15">
        <f t="shared" si="23"/>
        <v>6.279</v>
      </c>
    </row>
    <row r="99" spans="1:7" ht="13.5">
      <c r="A99" s="12" t="s">
        <v>193</v>
      </c>
      <c r="B99" s="13" t="s">
        <v>194</v>
      </c>
      <c r="C99" s="14">
        <v>75.21</v>
      </c>
      <c r="D99" s="14">
        <f t="shared" si="20"/>
        <v>78.9705</v>
      </c>
      <c r="E99" s="14">
        <f t="shared" si="21"/>
        <v>82.731</v>
      </c>
      <c r="F99" s="14">
        <f t="shared" si="22"/>
        <v>90.252</v>
      </c>
      <c r="G99" s="15">
        <f t="shared" si="23"/>
        <v>97.773</v>
      </c>
    </row>
    <row r="100" spans="1:7" ht="13.5">
      <c r="A100" s="12" t="s">
        <v>195</v>
      </c>
      <c r="B100" s="13" t="s">
        <v>196</v>
      </c>
      <c r="C100" s="14">
        <v>89.54</v>
      </c>
      <c r="D100" s="14">
        <f t="shared" si="20"/>
        <v>94.01700000000001</v>
      </c>
      <c r="E100" s="14">
        <f t="shared" si="21"/>
        <v>98.49400000000001</v>
      </c>
      <c r="F100" s="14">
        <f t="shared" si="22"/>
        <v>107.44800000000001</v>
      </c>
      <c r="G100" s="15">
        <f t="shared" si="23"/>
        <v>116.40200000000002</v>
      </c>
    </row>
    <row r="101" spans="1:7" ht="13.5">
      <c r="A101" s="12" t="s">
        <v>197</v>
      </c>
      <c r="B101" s="13" t="s">
        <v>198</v>
      </c>
      <c r="C101" s="14">
        <v>5.52</v>
      </c>
      <c r="D101" s="14">
        <f t="shared" si="20"/>
        <v>5.795999999999999</v>
      </c>
      <c r="E101" s="14">
        <f t="shared" si="21"/>
        <v>6.072</v>
      </c>
      <c r="F101" s="14">
        <f t="shared" si="22"/>
        <v>6.624</v>
      </c>
      <c r="G101" s="15">
        <f t="shared" si="23"/>
        <v>7.175999999999999</v>
      </c>
    </row>
    <row r="102" spans="1:7" ht="13.5">
      <c r="A102" s="12" t="s">
        <v>199</v>
      </c>
      <c r="B102" s="13" t="s">
        <v>200</v>
      </c>
      <c r="C102" s="14">
        <v>7.23</v>
      </c>
      <c r="D102" s="14">
        <f t="shared" si="20"/>
        <v>7.591500000000001</v>
      </c>
      <c r="E102" s="14">
        <f t="shared" si="21"/>
        <v>7.953000000000001</v>
      </c>
      <c r="F102" s="14">
        <f t="shared" si="22"/>
        <v>8.676</v>
      </c>
      <c r="G102" s="15">
        <f t="shared" si="23"/>
        <v>9.399000000000001</v>
      </c>
    </row>
    <row r="103" spans="1:7" ht="13.5">
      <c r="A103" s="12" t="s">
        <v>201</v>
      </c>
      <c r="B103" s="13" t="s">
        <v>202</v>
      </c>
      <c r="C103" s="14">
        <v>12.77</v>
      </c>
      <c r="D103" s="14">
        <f t="shared" si="20"/>
        <v>13.4085</v>
      </c>
      <c r="E103" s="14">
        <f t="shared" si="21"/>
        <v>14.047</v>
      </c>
      <c r="F103" s="14">
        <f t="shared" si="22"/>
        <v>15.323999999999998</v>
      </c>
      <c r="G103" s="15">
        <f t="shared" si="23"/>
        <v>16.601</v>
      </c>
    </row>
    <row r="104" spans="1:7" ht="13.5">
      <c r="A104" s="12" t="s">
        <v>203</v>
      </c>
      <c r="B104" s="13" t="s">
        <v>204</v>
      </c>
      <c r="C104" s="14">
        <v>3.32</v>
      </c>
      <c r="D104" s="14">
        <f t="shared" si="20"/>
        <v>3.4859999999999998</v>
      </c>
      <c r="E104" s="14">
        <f t="shared" si="21"/>
        <v>3.652</v>
      </c>
      <c r="F104" s="14">
        <f t="shared" si="22"/>
        <v>3.9839999999999995</v>
      </c>
      <c r="G104" s="15">
        <f t="shared" si="23"/>
        <v>4.316</v>
      </c>
    </row>
    <row r="105" spans="1:7" ht="13.5">
      <c r="A105" s="12" t="s">
        <v>205</v>
      </c>
      <c r="B105" s="13" t="s">
        <v>206</v>
      </c>
      <c r="C105" s="14">
        <v>18.96</v>
      </c>
      <c r="D105" s="14">
        <f t="shared" si="20"/>
        <v>19.908</v>
      </c>
      <c r="E105" s="14">
        <f t="shared" si="21"/>
        <v>20.856</v>
      </c>
      <c r="F105" s="14">
        <f t="shared" si="22"/>
        <v>22.752</v>
      </c>
      <c r="G105" s="15">
        <f t="shared" si="23"/>
        <v>24.648000000000003</v>
      </c>
    </row>
    <row r="106" spans="1:7" ht="13.5">
      <c r="A106" s="12" t="s">
        <v>207</v>
      </c>
      <c r="B106" s="13" t="s">
        <v>208</v>
      </c>
      <c r="C106" s="14">
        <v>30.35</v>
      </c>
      <c r="D106" s="14">
        <f t="shared" si="20"/>
        <v>31.867500000000003</v>
      </c>
      <c r="E106" s="14">
        <f t="shared" si="21"/>
        <v>33.385000000000005</v>
      </c>
      <c r="F106" s="14">
        <f t="shared" si="22"/>
        <v>36.42</v>
      </c>
      <c r="G106" s="15">
        <f t="shared" si="23"/>
        <v>39.455000000000005</v>
      </c>
    </row>
    <row r="107" spans="1:7" ht="13.5">
      <c r="A107" s="12" t="s">
        <v>209</v>
      </c>
      <c r="B107" s="13" t="s">
        <v>210</v>
      </c>
      <c r="C107" s="14">
        <v>70.39</v>
      </c>
      <c r="D107" s="14">
        <f t="shared" si="20"/>
        <v>73.90950000000001</v>
      </c>
      <c r="E107" s="14">
        <f t="shared" si="21"/>
        <v>77.429</v>
      </c>
      <c r="F107" s="14">
        <f t="shared" si="22"/>
        <v>84.468</v>
      </c>
      <c r="G107" s="15">
        <f t="shared" si="23"/>
        <v>91.507</v>
      </c>
    </row>
    <row r="108" spans="1:7" ht="13.5">
      <c r="A108" s="12" t="s">
        <v>211</v>
      </c>
      <c r="B108" s="13" t="s">
        <v>212</v>
      </c>
      <c r="C108" s="14">
        <v>83.61</v>
      </c>
      <c r="D108" s="14">
        <f t="shared" si="20"/>
        <v>87.79050000000001</v>
      </c>
      <c r="E108" s="14">
        <f t="shared" si="21"/>
        <v>91.971</v>
      </c>
      <c r="F108" s="14">
        <f t="shared" si="22"/>
        <v>100.332</v>
      </c>
      <c r="G108" s="15">
        <f t="shared" si="23"/>
        <v>108.693</v>
      </c>
    </row>
    <row r="109" spans="1:7" ht="13.5">
      <c r="A109" s="12" t="s">
        <v>213</v>
      </c>
      <c r="B109" s="13" t="s">
        <v>214</v>
      </c>
      <c r="C109" s="14">
        <v>18.77</v>
      </c>
      <c r="D109" s="14">
        <f t="shared" si="20"/>
        <v>19.7085</v>
      </c>
      <c r="E109" s="14">
        <f t="shared" si="21"/>
        <v>20.647000000000002</v>
      </c>
      <c r="F109" s="14">
        <f t="shared" si="22"/>
        <v>22.523999999999997</v>
      </c>
      <c r="G109" s="15">
        <f t="shared" si="23"/>
        <v>24.401</v>
      </c>
    </row>
    <row r="110" spans="1:7" ht="13.5">
      <c r="A110" s="12" t="s">
        <v>215</v>
      </c>
      <c r="B110" s="13" t="s">
        <v>216</v>
      </c>
      <c r="C110" s="14">
        <v>98.88</v>
      </c>
      <c r="D110" s="14">
        <f t="shared" si="20"/>
        <v>103.824</v>
      </c>
      <c r="E110" s="14">
        <f t="shared" si="21"/>
        <v>108.768</v>
      </c>
      <c r="F110" s="14">
        <f t="shared" si="22"/>
        <v>118.65599999999999</v>
      </c>
      <c r="G110" s="15">
        <f t="shared" si="23"/>
        <v>128.544</v>
      </c>
    </row>
    <row r="111" spans="1:7" ht="13.5">
      <c r="A111" s="12" t="s">
        <v>217</v>
      </c>
      <c r="B111" s="13" t="s">
        <v>218</v>
      </c>
      <c r="C111" s="14">
        <v>121.42</v>
      </c>
      <c r="D111" s="14">
        <f t="shared" si="20"/>
        <v>127.49100000000001</v>
      </c>
      <c r="E111" s="14">
        <f t="shared" si="21"/>
        <v>133.562</v>
      </c>
      <c r="F111" s="14">
        <f t="shared" si="22"/>
        <v>145.704</v>
      </c>
      <c r="G111" s="15">
        <f t="shared" si="23"/>
        <v>157.846</v>
      </c>
    </row>
    <row r="112" spans="1:7" ht="13.5">
      <c r="A112" s="12" t="s">
        <v>219</v>
      </c>
      <c r="B112" s="13" t="s">
        <v>220</v>
      </c>
      <c r="C112" s="14">
        <v>19.41</v>
      </c>
      <c r="D112" s="14">
        <f t="shared" si="20"/>
        <v>20.3805</v>
      </c>
      <c r="E112" s="14">
        <f t="shared" si="21"/>
        <v>21.351000000000003</v>
      </c>
      <c r="F112" s="14">
        <f t="shared" si="22"/>
        <v>23.291999999999998</v>
      </c>
      <c r="G112" s="15">
        <f t="shared" si="23"/>
        <v>25.233</v>
      </c>
    </row>
    <row r="113" spans="1:7" ht="13.5">
      <c r="A113" s="12" t="s">
        <v>221</v>
      </c>
      <c r="B113" s="13" t="s">
        <v>222</v>
      </c>
      <c r="C113" s="14">
        <v>24.72</v>
      </c>
      <c r="D113" s="14">
        <f t="shared" si="20"/>
        <v>25.956</v>
      </c>
      <c r="E113" s="14">
        <f t="shared" si="21"/>
        <v>27.192</v>
      </c>
      <c r="F113" s="14">
        <f t="shared" si="22"/>
        <v>29.663999999999998</v>
      </c>
      <c r="G113" s="15">
        <f t="shared" si="23"/>
        <v>32.136</v>
      </c>
    </row>
    <row r="114" spans="1:7" ht="13.5">
      <c r="A114" s="12" t="s">
        <v>223</v>
      </c>
      <c r="B114" s="13" t="s">
        <v>224</v>
      </c>
      <c r="C114" s="14">
        <v>33.45</v>
      </c>
      <c r="D114" s="14">
        <f t="shared" si="20"/>
        <v>35.1225</v>
      </c>
      <c r="E114" s="14">
        <f t="shared" si="21"/>
        <v>36.79500000000001</v>
      </c>
      <c r="F114" s="14">
        <f t="shared" si="22"/>
        <v>40.14</v>
      </c>
      <c r="G114" s="15">
        <f t="shared" si="23"/>
        <v>43.48500000000001</v>
      </c>
    </row>
    <row r="115" spans="1:7" ht="13.5">
      <c r="A115" s="12" t="s">
        <v>225</v>
      </c>
      <c r="B115" s="13" t="s">
        <v>226</v>
      </c>
      <c r="C115" s="14">
        <v>42.17</v>
      </c>
      <c r="D115" s="14">
        <f t="shared" si="20"/>
        <v>44.2785</v>
      </c>
      <c r="E115" s="14">
        <f t="shared" si="21"/>
        <v>46.38700000000001</v>
      </c>
      <c r="F115" s="14">
        <f t="shared" si="22"/>
        <v>50.604</v>
      </c>
      <c r="G115" s="15">
        <f t="shared" si="23"/>
        <v>54.821000000000005</v>
      </c>
    </row>
    <row r="116" spans="1:7" ht="13.5">
      <c r="A116" s="12" t="s">
        <v>227</v>
      </c>
      <c r="B116" s="13" t="s">
        <v>228</v>
      </c>
      <c r="C116" s="14">
        <v>45.1</v>
      </c>
      <c r="D116" s="14">
        <f t="shared" si="20"/>
        <v>47.355000000000004</v>
      </c>
      <c r="E116" s="14">
        <f t="shared" si="21"/>
        <v>49.61000000000001</v>
      </c>
      <c r="F116" s="14">
        <f t="shared" si="22"/>
        <v>54.12</v>
      </c>
      <c r="G116" s="15">
        <f t="shared" si="23"/>
        <v>58.63</v>
      </c>
    </row>
    <row r="117" spans="1:7" ht="13.5">
      <c r="A117" s="12" t="s">
        <v>229</v>
      </c>
      <c r="B117" s="13" t="s">
        <v>230</v>
      </c>
      <c r="C117" s="14">
        <v>46.52</v>
      </c>
      <c r="D117" s="14">
        <f t="shared" si="20"/>
        <v>48.846000000000004</v>
      </c>
      <c r="E117" s="14">
        <f t="shared" si="21"/>
        <v>51.172000000000004</v>
      </c>
      <c r="F117" s="14">
        <f t="shared" si="22"/>
        <v>55.824000000000005</v>
      </c>
      <c r="G117" s="15">
        <f t="shared" si="23"/>
        <v>60.476000000000006</v>
      </c>
    </row>
    <row r="118" spans="1:7" ht="13.5">
      <c r="A118" s="12" t="s">
        <v>231</v>
      </c>
      <c r="B118" s="13" t="s">
        <v>232</v>
      </c>
      <c r="C118" s="14">
        <v>55.37</v>
      </c>
      <c r="D118" s="14">
        <f t="shared" si="20"/>
        <v>58.1385</v>
      </c>
      <c r="E118" s="14">
        <f t="shared" si="21"/>
        <v>60.907000000000004</v>
      </c>
      <c r="F118" s="14">
        <f t="shared" si="22"/>
        <v>66.44399999999999</v>
      </c>
      <c r="G118" s="15">
        <f t="shared" si="23"/>
        <v>71.981</v>
      </c>
    </row>
    <row r="119" spans="1:7" ht="13.5">
      <c r="A119" s="12" t="s">
        <v>233</v>
      </c>
      <c r="B119" s="13" t="s">
        <v>234</v>
      </c>
      <c r="C119" s="14">
        <v>76.88</v>
      </c>
      <c r="D119" s="14">
        <f t="shared" si="20"/>
        <v>80.724</v>
      </c>
      <c r="E119" s="14">
        <f t="shared" si="21"/>
        <v>84.568</v>
      </c>
      <c r="F119" s="14">
        <f t="shared" si="22"/>
        <v>92.25599999999999</v>
      </c>
      <c r="G119" s="15">
        <f t="shared" si="23"/>
        <v>99.944</v>
      </c>
    </row>
    <row r="120" spans="1:7" ht="13.5">
      <c r="A120" s="12" t="s">
        <v>235</v>
      </c>
      <c r="B120" s="13" t="s">
        <v>236</v>
      </c>
      <c r="C120" s="14">
        <v>59.93</v>
      </c>
      <c r="D120" s="14">
        <f t="shared" si="20"/>
        <v>62.926500000000004</v>
      </c>
      <c r="E120" s="14">
        <f t="shared" si="21"/>
        <v>65.923</v>
      </c>
      <c r="F120" s="14">
        <f t="shared" si="22"/>
        <v>71.916</v>
      </c>
      <c r="G120" s="15">
        <f t="shared" si="23"/>
        <v>77.909</v>
      </c>
    </row>
    <row r="121" spans="1:7" ht="13.5">
      <c r="A121" s="12" t="s">
        <v>237</v>
      </c>
      <c r="B121" s="13" t="s">
        <v>238</v>
      </c>
      <c r="C121" s="14">
        <v>64.5</v>
      </c>
      <c r="D121" s="14">
        <f t="shared" si="20"/>
        <v>67.72500000000001</v>
      </c>
      <c r="E121" s="14">
        <f t="shared" si="21"/>
        <v>70.95</v>
      </c>
      <c r="F121" s="14">
        <f t="shared" si="22"/>
        <v>77.39999999999999</v>
      </c>
      <c r="G121" s="15">
        <f t="shared" si="23"/>
        <v>83.85000000000001</v>
      </c>
    </row>
    <row r="122" spans="1:7" ht="13.5">
      <c r="A122" s="12" t="s">
        <v>239</v>
      </c>
      <c r="B122" s="13" t="s">
        <v>240</v>
      </c>
      <c r="C122" s="14">
        <v>76.54</v>
      </c>
      <c r="D122" s="14">
        <f t="shared" si="20"/>
        <v>80.367</v>
      </c>
      <c r="E122" s="14">
        <f t="shared" si="21"/>
        <v>84.19400000000002</v>
      </c>
      <c r="F122" s="14">
        <f t="shared" si="22"/>
        <v>91.848</v>
      </c>
      <c r="G122" s="15">
        <f t="shared" si="23"/>
        <v>99.50200000000001</v>
      </c>
    </row>
    <row r="123" spans="1:7" ht="13.5">
      <c r="A123" s="12" t="s">
        <v>241</v>
      </c>
      <c r="B123" s="13" t="s">
        <v>242</v>
      </c>
      <c r="C123" s="14">
        <v>95.6</v>
      </c>
      <c r="D123" s="14">
        <f t="shared" si="20"/>
        <v>100.38</v>
      </c>
      <c r="E123" s="14">
        <f t="shared" si="21"/>
        <v>105.16</v>
      </c>
      <c r="F123" s="14">
        <f t="shared" si="22"/>
        <v>114.71999999999998</v>
      </c>
      <c r="G123" s="15">
        <f t="shared" si="23"/>
        <v>124.28</v>
      </c>
    </row>
    <row r="124" spans="1:7" ht="13.5">
      <c r="A124" s="12" t="s">
        <v>243</v>
      </c>
      <c r="B124" s="13" t="s">
        <v>244</v>
      </c>
      <c r="C124" s="14">
        <v>114.55</v>
      </c>
      <c r="D124" s="14">
        <f t="shared" si="20"/>
        <v>120.2775</v>
      </c>
      <c r="E124" s="14">
        <f t="shared" si="21"/>
        <v>126.00500000000001</v>
      </c>
      <c r="F124" s="14">
        <f t="shared" si="22"/>
        <v>137.45999999999998</v>
      </c>
      <c r="G124" s="15">
        <f t="shared" si="23"/>
        <v>148.915</v>
      </c>
    </row>
    <row r="125" spans="1:7" ht="13.5">
      <c r="A125" s="12" t="s">
        <v>245</v>
      </c>
      <c r="B125" s="13" t="s">
        <v>246</v>
      </c>
      <c r="C125" s="14">
        <v>141.43</v>
      </c>
      <c r="D125" s="14">
        <f t="shared" si="20"/>
        <v>148.50150000000002</v>
      </c>
      <c r="E125" s="14">
        <f t="shared" si="21"/>
        <v>155.573</v>
      </c>
      <c r="F125" s="14">
        <f t="shared" si="22"/>
        <v>169.716</v>
      </c>
      <c r="G125" s="15">
        <f t="shared" si="23"/>
        <v>183.859</v>
      </c>
    </row>
    <row r="126" spans="1:7" ht="13.5">
      <c r="A126" s="12" t="s">
        <v>247</v>
      </c>
      <c r="B126" s="13" t="s">
        <v>248</v>
      </c>
      <c r="C126" s="14">
        <v>141.65</v>
      </c>
      <c r="D126" s="14">
        <f t="shared" si="20"/>
        <v>148.73250000000002</v>
      </c>
      <c r="E126" s="14">
        <f t="shared" si="21"/>
        <v>155.81500000000003</v>
      </c>
      <c r="F126" s="14">
        <f t="shared" si="22"/>
        <v>169.98</v>
      </c>
      <c r="G126" s="15">
        <f t="shared" si="23"/>
        <v>184.145</v>
      </c>
    </row>
    <row r="127" spans="1:7" ht="13.5">
      <c r="A127" s="12" t="s">
        <v>249</v>
      </c>
      <c r="B127" s="13" t="s">
        <v>250</v>
      </c>
      <c r="C127" s="14">
        <v>171.31</v>
      </c>
      <c r="D127" s="14">
        <f t="shared" si="20"/>
        <v>179.87550000000002</v>
      </c>
      <c r="E127" s="14">
        <f t="shared" si="21"/>
        <v>188.44100000000003</v>
      </c>
      <c r="F127" s="14">
        <f t="shared" si="22"/>
        <v>205.572</v>
      </c>
      <c r="G127" s="15">
        <f t="shared" si="23"/>
        <v>222.703</v>
      </c>
    </row>
    <row r="128" spans="1:7" ht="13.5">
      <c r="A128" s="12" t="s">
        <v>251</v>
      </c>
      <c r="B128" s="13" t="s">
        <v>252</v>
      </c>
      <c r="C128" s="14">
        <v>29.44</v>
      </c>
      <c r="D128" s="14">
        <f t="shared" si="20"/>
        <v>30.912000000000003</v>
      </c>
      <c r="E128" s="14">
        <f t="shared" si="21"/>
        <v>32.38400000000001</v>
      </c>
      <c r="F128" s="14">
        <f t="shared" si="22"/>
        <v>35.328</v>
      </c>
      <c r="G128" s="15">
        <f t="shared" si="23"/>
        <v>38.272000000000006</v>
      </c>
    </row>
    <row r="129" spans="1:7" ht="13.5">
      <c r="A129" s="12" t="s">
        <v>253</v>
      </c>
      <c r="B129" s="13" t="s">
        <v>254</v>
      </c>
      <c r="C129" s="14">
        <v>123.32</v>
      </c>
      <c r="D129" s="14">
        <f t="shared" si="20"/>
        <v>129.486</v>
      </c>
      <c r="E129" s="14">
        <f t="shared" si="21"/>
        <v>135.65200000000002</v>
      </c>
      <c r="F129" s="14">
        <f t="shared" si="22"/>
        <v>147.98399999999998</v>
      </c>
      <c r="G129" s="15">
        <f t="shared" si="23"/>
        <v>160.316</v>
      </c>
    </row>
    <row r="130" spans="1:7" ht="13.5">
      <c r="A130" s="12" t="s">
        <v>255</v>
      </c>
      <c r="B130" s="13" t="s">
        <v>256</v>
      </c>
      <c r="C130" s="14">
        <v>32.97</v>
      </c>
      <c r="D130" s="14">
        <f t="shared" si="20"/>
        <v>34.6185</v>
      </c>
      <c r="E130" s="14">
        <f t="shared" si="21"/>
        <v>36.267</v>
      </c>
      <c r="F130" s="14">
        <f t="shared" si="22"/>
        <v>39.564</v>
      </c>
      <c r="G130" s="15">
        <f t="shared" si="23"/>
        <v>42.861</v>
      </c>
    </row>
    <row r="131" spans="1:7" ht="13.5">
      <c r="A131" s="12" t="s">
        <v>257</v>
      </c>
      <c r="B131" s="13" t="s">
        <v>258</v>
      </c>
      <c r="C131" s="14">
        <v>41.79</v>
      </c>
      <c r="D131" s="14">
        <f t="shared" si="20"/>
        <v>43.8795</v>
      </c>
      <c r="E131" s="14">
        <f t="shared" si="21"/>
        <v>45.969</v>
      </c>
      <c r="F131" s="14">
        <f t="shared" si="22"/>
        <v>50.147999999999996</v>
      </c>
      <c r="G131" s="15">
        <f t="shared" si="23"/>
        <v>54.327</v>
      </c>
    </row>
    <row r="132" spans="1:7" ht="13.5">
      <c r="A132" s="12" t="s">
        <v>259</v>
      </c>
      <c r="B132" s="13" t="s">
        <v>260</v>
      </c>
      <c r="C132" s="14">
        <v>37.09</v>
      </c>
      <c r="D132" s="14">
        <f t="shared" si="20"/>
        <v>38.944500000000005</v>
      </c>
      <c r="E132" s="14">
        <f t="shared" si="21"/>
        <v>40.79900000000001</v>
      </c>
      <c r="F132" s="14">
        <f t="shared" si="22"/>
        <v>44.508</v>
      </c>
      <c r="G132" s="15">
        <f t="shared" si="23"/>
        <v>48.217000000000006</v>
      </c>
    </row>
    <row r="133" spans="1:7" ht="13.5">
      <c r="A133" s="12" t="s">
        <v>261</v>
      </c>
      <c r="B133" s="13" t="s">
        <v>262</v>
      </c>
      <c r="C133" s="14">
        <v>136.27</v>
      </c>
      <c r="D133" s="14">
        <f t="shared" si="20"/>
        <v>143.08350000000002</v>
      </c>
      <c r="E133" s="14">
        <f t="shared" si="21"/>
        <v>149.89700000000002</v>
      </c>
      <c r="F133" s="14">
        <f t="shared" si="22"/>
        <v>163.524</v>
      </c>
      <c r="G133" s="15">
        <f t="shared" si="23"/>
        <v>177.151</v>
      </c>
    </row>
    <row r="134" spans="1:7" ht="13.5">
      <c r="A134" s="12" t="s">
        <v>263</v>
      </c>
      <c r="B134" s="13" t="s">
        <v>264</v>
      </c>
      <c r="C134" s="14">
        <v>179.1</v>
      </c>
      <c r="D134" s="14">
        <f t="shared" si="20"/>
        <v>188.055</v>
      </c>
      <c r="E134" s="14">
        <f t="shared" si="21"/>
        <v>197.01000000000002</v>
      </c>
      <c r="F134" s="14">
        <f t="shared" si="22"/>
        <v>214.92</v>
      </c>
      <c r="G134" s="15">
        <f t="shared" si="23"/>
        <v>232.83</v>
      </c>
    </row>
    <row r="135" spans="1:7" ht="13.5">
      <c r="A135" s="12" t="s">
        <v>265</v>
      </c>
      <c r="B135" s="13" t="s">
        <v>266</v>
      </c>
      <c r="C135" s="14">
        <v>56.22</v>
      </c>
      <c r="D135" s="14">
        <f t="shared" si="20"/>
        <v>59.031</v>
      </c>
      <c r="E135" s="14">
        <f t="shared" si="21"/>
        <v>61.842000000000006</v>
      </c>
      <c r="F135" s="14">
        <f t="shared" si="22"/>
        <v>67.464</v>
      </c>
      <c r="G135" s="15">
        <f t="shared" si="23"/>
        <v>73.086</v>
      </c>
    </row>
    <row r="136" spans="1:7" ht="13.5">
      <c r="A136" s="12" t="s">
        <v>267</v>
      </c>
      <c r="B136" s="13" t="s">
        <v>268</v>
      </c>
      <c r="C136" s="14">
        <v>80.65</v>
      </c>
      <c r="D136" s="14">
        <f t="shared" si="20"/>
        <v>84.6825</v>
      </c>
      <c r="E136" s="14">
        <f t="shared" si="21"/>
        <v>88.71500000000002</v>
      </c>
      <c r="F136" s="14">
        <f t="shared" si="22"/>
        <v>96.78</v>
      </c>
      <c r="G136" s="15">
        <f t="shared" si="23"/>
        <v>104.84500000000001</v>
      </c>
    </row>
    <row r="137" spans="1:7" ht="13.5">
      <c r="A137" s="12" t="s">
        <v>269</v>
      </c>
      <c r="B137" s="13" t="s">
        <v>270</v>
      </c>
      <c r="C137" s="14">
        <v>114.48</v>
      </c>
      <c r="D137" s="14">
        <f t="shared" si="20"/>
        <v>120.20400000000001</v>
      </c>
      <c r="E137" s="14">
        <f t="shared" si="21"/>
        <v>125.92800000000001</v>
      </c>
      <c r="F137" s="14">
        <f t="shared" si="22"/>
        <v>137.376</v>
      </c>
      <c r="G137" s="15">
        <f t="shared" si="23"/>
        <v>148.824</v>
      </c>
    </row>
    <row r="138" spans="1:7" ht="13.5">
      <c r="A138" s="12" t="s">
        <v>271</v>
      </c>
      <c r="B138" s="13" t="s">
        <v>272</v>
      </c>
      <c r="C138" s="14">
        <v>27.97</v>
      </c>
      <c r="D138" s="14">
        <f t="shared" si="20"/>
        <v>29.3685</v>
      </c>
      <c r="E138" s="14">
        <f t="shared" si="21"/>
        <v>30.767</v>
      </c>
      <c r="F138" s="14">
        <f t="shared" si="22"/>
        <v>33.564</v>
      </c>
      <c r="G138" s="15">
        <f t="shared" si="23"/>
        <v>36.361</v>
      </c>
    </row>
    <row r="139" spans="1:7" ht="13.5">
      <c r="A139" s="12" t="s">
        <v>273</v>
      </c>
      <c r="B139" s="13" t="s">
        <v>274</v>
      </c>
      <c r="C139" s="14">
        <v>248.61</v>
      </c>
      <c r="D139" s="14">
        <f t="shared" si="20"/>
        <v>261.0405</v>
      </c>
      <c r="E139" s="14">
        <f t="shared" si="21"/>
        <v>273.47100000000006</v>
      </c>
      <c r="F139" s="14">
        <f t="shared" si="22"/>
        <v>298.332</v>
      </c>
      <c r="G139" s="15">
        <f t="shared" si="23"/>
        <v>323.19300000000004</v>
      </c>
    </row>
    <row r="140" spans="1:7" ht="13.5">
      <c r="A140" s="12" t="s">
        <v>275</v>
      </c>
      <c r="B140" s="13" t="s">
        <v>276</v>
      </c>
      <c r="C140" s="14">
        <v>50.13</v>
      </c>
      <c r="D140" s="14">
        <f t="shared" si="20"/>
        <v>52.636500000000005</v>
      </c>
      <c r="E140" s="14">
        <f t="shared" si="21"/>
        <v>55.14300000000001</v>
      </c>
      <c r="F140" s="14">
        <f t="shared" si="22"/>
        <v>60.156</v>
      </c>
      <c r="G140" s="15">
        <f t="shared" si="23"/>
        <v>65.16900000000001</v>
      </c>
    </row>
    <row r="141" spans="1:7" ht="13.5">
      <c r="A141" s="12" t="s">
        <v>277</v>
      </c>
      <c r="B141" s="13" t="s">
        <v>278</v>
      </c>
      <c r="C141" s="14">
        <v>74.06</v>
      </c>
      <c r="D141" s="14">
        <f t="shared" si="20"/>
        <v>77.763</v>
      </c>
      <c r="E141" s="14">
        <f t="shared" si="21"/>
        <v>81.46600000000001</v>
      </c>
      <c r="F141" s="14">
        <f t="shared" si="22"/>
        <v>88.872</v>
      </c>
      <c r="G141" s="15">
        <f t="shared" si="23"/>
        <v>96.278</v>
      </c>
    </row>
    <row r="142" spans="1:7" ht="13.5">
      <c r="A142" s="12" t="s">
        <v>279</v>
      </c>
      <c r="B142" s="13" t="s">
        <v>280</v>
      </c>
      <c r="C142" s="14">
        <v>24.03</v>
      </c>
      <c r="D142" s="14">
        <f aca="true" t="shared" si="24" ref="D142:D204">C142*1.05</f>
        <v>25.231500000000004</v>
      </c>
      <c r="E142" s="14">
        <f aca="true" t="shared" si="25" ref="E142:E204">C142*1.1</f>
        <v>26.433000000000003</v>
      </c>
      <c r="F142" s="14">
        <f aca="true" t="shared" si="26" ref="F142:F204">C142*1.2</f>
        <v>28.836</v>
      </c>
      <c r="G142" s="15">
        <f aca="true" t="shared" si="27" ref="G142:G204">C142*1.3</f>
        <v>31.239000000000004</v>
      </c>
    </row>
    <row r="143" spans="1:7" ht="13.5">
      <c r="A143" s="12" t="s">
        <v>281</v>
      </c>
      <c r="B143" s="13" t="s">
        <v>282</v>
      </c>
      <c r="C143" s="14">
        <v>16.02</v>
      </c>
      <c r="D143" s="14">
        <f t="shared" si="24"/>
        <v>16.821</v>
      </c>
      <c r="E143" s="14">
        <f t="shared" si="25"/>
        <v>17.622</v>
      </c>
      <c r="F143" s="14">
        <f t="shared" si="26"/>
        <v>19.224</v>
      </c>
      <c r="G143" s="15">
        <f t="shared" si="27"/>
        <v>20.826</v>
      </c>
    </row>
    <row r="144" spans="1:7" ht="13.5">
      <c r="A144" s="12" t="s">
        <v>283</v>
      </c>
      <c r="B144" s="13" t="s">
        <v>284</v>
      </c>
      <c r="C144" s="14">
        <v>16.02</v>
      </c>
      <c r="D144" s="14">
        <f t="shared" si="24"/>
        <v>16.821</v>
      </c>
      <c r="E144" s="14">
        <f t="shared" si="25"/>
        <v>17.622</v>
      </c>
      <c r="F144" s="14">
        <f t="shared" si="26"/>
        <v>19.224</v>
      </c>
      <c r="G144" s="15">
        <f t="shared" si="27"/>
        <v>20.826</v>
      </c>
    </row>
    <row r="145" spans="1:7" ht="13.5">
      <c r="A145" s="12" t="s">
        <v>285</v>
      </c>
      <c r="B145" s="13" t="s">
        <v>286</v>
      </c>
      <c r="C145" s="14">
        <v>16.02</v>
      </c>
      <c r="D145" s="14">
        <f t="shared" si="24"/>
        <v>16.821</v>
      </c>
      <c r="E145" s="14">
        <f t="shared" si="25"/>
        <v>17.622</v>
      </c>
      <c r="F145" s="14">
        <f t="shared" si="26"/>
        <v>19.224</v>
      </c>
      <c r="G145" s="15">
        <f t="shared" si="27"/>
        <v>20.826</v>
      </c>
    </row>
    <row r="146" spans="1:7" ht="13.5">
      <c r="A146" s="12" t="s">
        <v>287</v>
      </c>
      <c r="B146" s="13" t="s">
        <v>288</v>
      </c>
      <c r="C146" s="14">
        <v>16.02</v>
      </c>
      <c r="D146" s="14">
        <f t="shared" si="24"/>
        <v>16.821</v>
      </c>
      <c r="E146" s="14">
        <f t="shared" si="25"/>
        <v>17.622</v>
      </c>
      <c r="F146" s="14">
        <f t="shared" si="26"/>
        <v>19.224</v>
      </c>
      <c r="G146" s="15">
        <f t="shared" si="27"/>
        <v>20.826</v>
      </c>
    </row>
    <row r="147" spans="1:7" ht="13.5">
      <c r="A147" s="12" t="s">
        <v>289</v>
      </c>
      <c r="B147" s="13" t="s">
        <v>290</v>
      </c>
      <c r="C147" s="14">
        <v>18.7</v>
      </c>
      <c r="D147" s="14">
        <f t="shared" si="24"/>
        <v>19.635</v>
      </c>
      <c r="E147" s="14">
        <f t="shared" si="25"/>
        <v>20.57</v>
      </c>
      <c r="F147" s="14">
        <f t="shared" si="26"/>
        <v>22.439999999999998</v>
      </c>
      <c r="G147" s="15">
        <f t="shared" si="27"/>
        <v>24.31</v>
      </c>
    </row>
    <row r="148" spans="1:7" ht="13.5">
      <c r="A148" s="12" t="s">
        <v>291</v>
      </c>
      <c r="B148" s="13" t="s">
        <v>292</v>
      </c>
      <c r="C148" s="14">
        <v>18.7</v>
      </c>
      <c r="D148" s="14">
        <f t="shared" si="24"/>
        <v>19.635</v>
      </c>
      <c r="E148" s="14">
        <f t="shared" si="25"/>
        <v>20.57</v>
      </c>
      <c r="F148" s="14">
        <f t="shared" si="26"/>
        <v>22.439999999999998</v>
      </c>
      <c r="G148" s="15">
        <f t="shared" si="27"/>
        <v>24.31</v>
      </c>
    </row>
    <row r="149" spans="1:7" ht="13.5">
      <c r="A149" s="12" t="s">
        <v>293</v>
      </c>
      <c r="B149" s="13" t="s">
        <v>294</v>
      </c>
      <c r="C149" s="14">
        <v>16.02</v>
      </c>
      <c r="D149" s="14">
        <f t="shared" si="24"/>
        <v>16.821</v>
      </c>
      <c r="E149" s="14">
        <f t="shared" si="25"/>
        <v>17.622</v>
      </c>
      <c r="F149" s="14">
        <f t="shared" si="26"/>
        <v>19.224</v>
      </c>
      <c r="G149" s="15">
        <f t="shared" si="27"/>
        <v>20.826</v>
      </c>
    </row>
    <row r="150" spans="1:7" ht="13.5">
      <c r="A150" s="12" t="s">
        <v>295</v>
      </c>
      <c r="B150" s="13" t="s">
        <v>296</v>
      </c>
      <c r="C150" s="14">
        <v>24.03</v>
      </c>
      <c r="D150" s="14">
        <f t="shared" si="24"/>
        <v>25.231500000000004</v>
      </c>
      <c r="E150" s="14">
        <f t="shared" si="25"/>
        <v>26.433000000000003</v>
      </c>
      <c r="F150" s="14">
        <f t="shared" si="26"/>
        <v>28.836</v>
      </c>
      <c r="G150" s="15">
        <f t="shared" si="27"/>
        <v>31.239000000000004</v>
      </c>
    </row>
    <row r="151" spans="1:7" ht="13.5">
      <c r="A151" s="12" t="s">
        <v>297</v>
      </c>
      <c r="B151" s="13" t="s">
        <v>298</v>
      </c>
      <c r="C151" s="14">
        <v>16.02</v>
      </c>
      <c r="D151" s="14">
        <f t="shared" si="24"/>
        <v>16.821</v>
      </c>
      <c r="E151" s="14">
        <f t="shared" si="25"/>
        <v>17.622</v>
      </c>
      <c r="F151" s="14">
        <f t="shared" si="26"/>
        <v>19.224</v>
      </c>
      <c r="G151" s="15">
        <f t="shared" si="27"/>
        <v>20.826</v>
      </c>
    </row>
    <row r="152" spans="1:7" ht="13.5">
      <c r="A152" s="12" t="s">
        <v>299</v>
      </c>
      <c r="B152" s="13" t="s">
        <v>300</v>
      </c>
      <c r="C152" s="14">
        <v>16.02</v>
      </c>
      <c r="D152" s="14">
        <f t="shared" si="24"/>
        <v>16.821</v>
      </c>
      <c r="E152" s="14">
        <f t="shared" si="25"/>
        <v>17.622</v>
      </c>
      <c r="F152" s="14">
        <f t="shared" si="26"/>
        <v>19.224</v>
      </c>
      <c r="G152" s="15">
        <f t="shared" si="27"/>
        <v>20.826</v>
      </c>
    </row>
    <row r="153" spans="1:7" ht="13.5">
      <c r="A153" s="12" t="s">
        <v>301</v>
      </c>
      <c r="B153" s="13" t="s">
        <v>302</v>
      </c>
      <c r="C153" s="14">
        <v>16.02</v>
      </c>
      <c r="D153" s="14">
        <f t="shared" si="24"/>
        <v>16.821</v>
      </c>
      <c r="E153" s="14">
        <f t="shared" si="25"/>
        <v>17.622</v>
      </c>
      <c r="F153" s="14">
        <f t="shared" si="26"/>
        <v>19.224</v>
      </c>
      <c r="G153" s="15">
        <f t="shared" si="27"/>
        <v>20.826</v>
      </c>
    </row>
    <row r="154" spans="1:7" ht="13.5">
      <c r="A154" s="12" t="s">
        <v>303</v>
      </c>
      <c r="B154" s="13" t="s">
        <v>304</v>
      </c>
      <c r="C154" s="14">
        <v>18.7</v>
      </c>
      <c r="D154" s="14">
        <f t="shared" si="24"/>
        <v>19.635</v>
      </c>
      <c r="E154" s="14">
        <f t="shared" si="25"/>
        <v>20.57</v>
      </c>
      <c r="F154" s="14">
        <f t="shared" si="26"/>
        <v>22.439999999999998</v>
      </c>
      <c r="G154" s="15">
        <f t="shared" si="27"/>
        <v>24.31</v>
      </c>
    </row>
    <row r="155" spans="1:7" ht="13.5">
      <c r="A155" s="12" t="s">
        <v>305</v>
      </c>
      <c r="B155" s="13" t="s">
        <v>306</v>
      </c>
      <c r="C155" s="14">
        <v>18.7</v>
      </c>
      <c r="D155" s="14">
        <f t="shared" si="24"/>
        <v>19.635</v>
      </c>
      <c r="E155" s="14">
        <f t="shared" si="25"/>
        <v>20.57</v>
      </c>
      <c r="F155" s="14">
        <f t="shared" si="26"/>
        <v>22.439999999999998</v>
      </c>
      <c r="G155" s="15">
        <f t="shared" si="27"/>
        <v>24.31</v>
      </c>
    </row>
    <row r="156" spans="1:7" ht="13.5">
      <c r="A156" s="12" t="s">
        <v>307</v>
      </c>
      <c r="B156" s="13" t="s">
        <v>308</v>
      </c>
      <c r="C156" s="14">
        <v>50.01</v>
      </c>
      <c r="D156" s="14">
        <f t="shared" si="24"/>
        <v>52.5105</v>
      </c>
      <c r="E156" s="14">
        <f t="shared" si="25"/>
        <v>55.011</v>
      </c>
      <c r="F156" s="14">
        <f t="shared" si="26"/>
        <v>60.01199999999999</v>
      </c>
      <c r="G156" s="15">
        <f t="shared" si="27"/>
        <v>65.013</v>
      </c>
    </row>
    <row r="157" spans="1:7" ht="13.5">
      <c r="A157" s="12" t="s">
        <v>309</v>
      </c>
      <c r="B157" s="13" t="s">
        <v>310</v>
      </c>
      <c r="C157" s="14">
        <v>128.03</v>
      </c>
      <c r="D157" s="14">
        <f t="shared" si="24"/>
        <v>134.4315</v>
      </c>
      <c r="E157" s="14">
        <f t="shared" si="25"/>
        <v>140.83300000000003</v>
      </c>
      <c r="F157" s="14">
        <f t="shared" si="26"/>
        <v>153.636</v>
      </c>
      <c r="G157" s="15">
        <f t="shared" si="27"/>
        <v>166.43900000000002</v>
      </c>
    </row>
    <row r="158" spans="1:7" ht="13.5">
      <c r="A158" s="12" t="s">
        <v>311</v>
      </c>
      <c r="B158" s="13" t="s">
        <v>312</v>
      </c>
      <c r="C158" s="14">
        <v>174.05</v>
      </c>
      <c r="D158" s="14">
        <f t="shared" si="24"/>
        <v>182.75250000000003</v>
      </c>
      <c r="E158" s="14">
        <f t="shared" si="25"/>
        <v>191.45500000000004</v>
      </c>
      <c r="F158" s="14">
        <f t="shared" si="26"/>
        <v>208.86</v>
      </c>
      <c r="G158" s="15">
        <f t="shared" si="27"/>
        <v>226.26500000000001</v>
      </c>
    </row>
    <row r="159" spans="1:7" ht="13.5">
      <c r="A159" s="12" t="s">
        <v>313</v>
      </c>
      <c r="B159" s="13" t="s">
        <v>314</v>
      </c>
      <c r="C159" s="14">
        <v>249.87</v>
      </c>
      <c r="D159" s="14">
        <f t="shared" si="24"/>
        <v>262.3635</v>
      </c>
      <c r="E159" s="14">
        <f t="shared" si="25"/>
        <v>274.857</v>
      </c>
      <c r="F159" s="14">
        <f t="shared" si="26"/>
        <v>299.844</v>
      </c>
      <c r="G159" s="15">
        <f t="shared" si="27"/>
        <v>324.831</v>
      </c>
    </row>
    <row r="160" spans="1:7" ht="13.5">
      <c r="A160" s="12" t="s">
        <v>315</v>
      </c>
      <c r="B160" s="13" t="s">
        <v>316</v>
      </c>
      <c r="C160" s="14">
        <v>13.66</v>
      </c>
      <c r="D160" s="14">
        <f t="shared" si="24"/>
        <v>14.343</v>
      </c>
      <c r="E160" s="14">
        <f t="shared" si="25"/>
        <v>15.026000000000002</v>
      </c>
      <c r="F160" s="14">
        <f t="shared" si="26"/>
        <v>16.392</v>
      </c>
      <c r="G160" s="15">
        <f t="shared" si="27"/>
        <v>17.758</v>
      </c>
    </row>
    <row r="161" spans="1:7" ht="13.5">
      <c r="A161" s="12" t="s">
        <v>317</v>
      </c>
      <c r="B161" s="13" t="s">
        <v>318</v>
      </c>
      <c r="C161" s="14">
        <v>20.94</v>
      </c>
      <c r="D161" s="14">
        <f t="shared" si="24"/>
        <v>21.987000000000002</v>
      </c>
      <c r="E161" s="14">
        <f t="shared" si="25"/>
        <v>23.034000000000002</v>
      </c>
      <c r="F161" s="14">
        <f t="shared" si="26"/>
        <v>25.128</v>
      </c>
      <c r="G161" s="15">
        <f t="shared" si="27"/>
        <v>27.222</v>
      </c>
    </row>
    <row r="162" spans="1:7" ht="13.5">
      <c r="A162" s="12" t="s">
        <v>319</v>
      </c>
      <c r="B162" s="13" t="s">
        <v>320</v>
      </c>
      <c r="C162" s="14">
        <v>20.94</v>
      </c>
      <c r="D162" s="14">
        <f t="shared" si="24"/>
        <v>21.987000000000002</v>
      </c>
      <c r="E162" s="14">
        <f t="shared" si="25"/>
        <v>23.034000000000002</v>
      </c>
      <c r="F162" s="14">
        <f t="shared" si="26"/>
        <v>25.128</v>
      </c>
      <c r="G162" s="15">
        <f t="shared" si="27"/>
        <v>27.222</v>
      </c>
    </row>
    <row r="163" spans="1:7" ht="13.5">
      <c r="A163" s="12" t="s">
        <v>321</v>
      </c>
      <c r="B163" s="13" t="s">
        <v>322</v>
      </c>
      <c r="C163" s="14">
        <v>27.82</v>
      </c>
      <c r="D163" s="14">
        <f t="shared" si="24"/>
        <v>29.211000000000002</v>
      </c>
      <c r="E163" s="14">
        <f t="shared" si="25"/>
        <v>30.602000000000004</v>
      </c>
      <c r="F163" s="14">
        <f t="shared" si="26"/>
        <v>33.384</v>
      </c>
      <c r="G163" s="15">
        <f t="shared" si="27"/>
        <v>36.166000000000004</v>
      </c>
    </row>
    <row r="164" spans="1:7" ht="13.5">
      <c r="A164" s="12" t="s">
        <v>323</v>
      </c>
      <c r="B164" s="13" t="s">
        <v>324</v>
      </c>
      <c r="C164" s="14">
        <v>27.82</v>
      </c>
      <c r="D164" s="14">
        <f t="shared" si="24"/>
        <v>29.211000000000002</v>
      </c>
      <c r="E164" s="14">
        <f t="shared" si="25"/>
        <v>30.602000000000004</v>
      </c>
      <c r="F164" s="14">
        <f t="shared" si="26"/>
        <v>33.384</v>
      </c>
      <c r="G164" s="15">
        <f t="shared" si="27"/>
        <v>36.166000000000004</v>
      </c>
    </row>
    <row r="165" spans="1:7" ht="13.5">
      <c r="A165" s="12" t="s">
        <v>325</v>
      </c>
      <c r="B165" s="13" t="s">
        <v>326</v>
      </c>
      <c r="C165" s="14">
        <v>46.61</v>
      </c>
      <c r="D165" s="14">
        <f t="shared" si="24"/>
        <v>48.9405</v>
      </c>
      <c r="E165" s="14">
        <f t="shared" si="25"/>
        <v>51.271</v>
      </c>
      <c r="F165" s="14">
        <f t="shared" si="26"/>
        <v>55.931999999999995</v>
      </c>
      <c r="G165" s="15">
        <f t="shared" si="27"/>
        <v>60.593</v>
      </c>
    </row>
    <row r="166" spans="1:7" ht="13.5">
      <c r="A166" s="12" t="s">
        <v>327</v>
      </c>
      <c r="B166" s="13" t="s">
        <v>328</v>
      </c>
      <c r="C166" s="14">
        <v>46.61</v>
      </c>
      <c r="D166" s="14">
        <f t="shared" si="24"/>
        <v>48.9405</v>
      </c>
      <c r="E166" s="14">
        <f t="shared" si="25"/>
        <v>51.271</v>
      </c>
      <c r="F166" s="14">
        <f t="shared" si="26"/>
        <v>55.931999999999995</v>
      </c>
      <c r="G166" s="15">
        <f t="shared" si="27"/>
        <v>60.593</v>
      </c>
    </row>
    <row r="167" spans="1:7" ht="13.5">
      <c r="A167" s="12" t="s">
        <v>329</v>
      </c>
      <c r="B167" s="13" t="s">
        <v>330</v>
      </c>
      <c r="C167" s="14">
        <v>22.13</v>
      </c>
      <c r="D167" s="14">
        <f t="shared" si="24"/>
        <v>23.2365</v>
      </c>
      <c r="E167" s="14">
        <f t="shared" si="25"/>
        <v>24.343</v>
      </c>
      <c r="F167" s="14">
        <f t="shared" si="26"/>
        <v>26.555999999999997</v>
      </c>
      <c r="G167" s="15">
        <f t="shared" si="27"/>
        <v>28.769</v>
      </c>
    </row>
    <row r="168" spans="1:7" ht="13.5">
      <c r="A168" s="12" t="s">
        <v>331</v>
      </c>
      <c r="B168" s="13" t="s">
        <v>332</v>
      </c>
      <c r="C168" s="14">
        <v>22.13</v>
      </c>
      <c r="D168" s="14">
        <f t="shared" si="24"/>
        <v>23.2365</v>
      </c>
      <c r="E168" s="14">
        <f t="shared" si="25"/>
        <v>24.343</v>
      </c>
      <c r="F168" s="14">
        <f t="shared" si="26"/>
        <v>26.555999999999997</v>
      </c>
      <c r="G168" s="15">
        <f t="shared" si="27"/>
        <v>28.769</v>
      </c>
    </row>
    <row r="169" spans="1:7" ht="13.5">
      <c r="A169" s="12" t="s">
        <v>333</v>
      </c>
      <c r="B169" s="13" t="s">
        <v>334</v>
      </c>
      <c r="C169" s="14">
        <v>33.57</v>
      </c>
      <c r="D169" s="14">
        <f t="shared" si="24"/>
        <v>35.2485</v>
      </c>
      <c r="E169" s="14">
        <f t="shared" si="25"/>
        <v>36.92700000000001</v>
      </c>
      <c r="F169" s="14">
        <f t="shared" si="26"/>
        <v>40.284</v>
      </c>
      <c r="G169" s="15">
        <f t="shared" si="27"/>
        <v>43.641000000000005</v>
      </c>
    </row>
    <row r="170" spans="1:7" ht="13.5">
      <c r="A170" s="12" t="s">
        <v>335</v>
      </c>
      <c r="B170" s="13" t="s">
        <v>336</v>
      </c>
      <c r="C170" s="14">
        <v>33.57</v>
      </c>
      <c r="D170" s="14">
        <f t="shared" si="24"/>
        <v>35.2485</v>
      </c>
      <c r="E170" s="14">
        <f t="shared" si="25"/>
        <v>36.92700000000001</v>
      </c>
      <c r="F170" s="14">
        <f t="shared" si="26"/>
        <v>40.284</v>
      </c>
      <c r="G170" s="15">
        <f t="shared" si="27"/>
        <v>43.641000000000005</v>
      </c>
    </row>
    <row r="171" spans="1:7" ht="13.5">
      <c r="A171" s="12" t="s">
        <v>337</v>
      </c>
      <c r="B171" s="13" t="s">
        <v>338</v>
      </c>
      <c r="C171" s="14">
        <v>42.99</v>
      </c>
      <c r="D171" s="14">
        <f t="shared" si="24"/>
        <v>45.139500000000005</v>
      </c>
      <c r="E171" s="14">
        <f t="shared" si="25"/>
        <v>47.28900000000001</v>
      </c>
      <c r="F171" s="14">
        <f t="shared" si="26"/>
        <v>51.588</v>
      </c>
      <c r="G171" s="15">
        <f t="shared" si="27"/>
        <v>55.88700000000001</v>
      </c>
    </row>
    <row r="172" spans="1:7" ht="13.5">
      <c r="A172" s="12" t="s">
        <v>339</v>
      </c>
      <c r="B172" s="13" t="s">
        <v>340</v>
      </c>
      <c r="C172" s="14">
        <v>42.99</v>
      </c>
      <c r="D172" s="14">
        <f t="shared" si="24"/>
        <v>45.139500000000005</v>
      </c>
      <c r="E172" s="14">
        <f t="shared" si="25"/>
        <v>47.28900000000001</v>
      </c>
      <c r="F172" s="14">
        <f t="shared" si="26"/>
        <v>51.588</v>
      </c>
      <c r="G172" s="15">
        <f t="shared" si="27"/>
        <v>55.88700000000001</v>
      </c>
    </row>
    <row r="173" spans="1:7" ht="13.5">
      <c r="A173" s="12" t="s">
        <v>341</v>
      </c>
      <c r="B173" s="13" t="s">
        <v>342</v>
      </c>
      <c r="C173" s="14">
        <v>55.69</v>
      </c>
      <c r="D173" s="14">
        <f t="shared" si="24"/>
        <v>58.4745</v>
      </c>
      <c r="E173" s="14">
        <f t="shared" si="25"/>
        <v>61.259</v>
      </c>
      <c r="F173" s="14">
        <f t="shared" si="26"/>
        <v>66.82799999999999</v>
      </c>
      <c r="G173" s="15">
        <f t="shared" si="27"/>
        <v>72.397</v>
      </c>
    </row>
    <row r="174" spans="1:7" ht="13.5">
      <c r="A174" s="12" t="s">
        <v>343</v>
      </c>
      <c r="B174" s="13" t="s">
        <v>344</v>
      </c>
      <c r="C174" s="14">
        <v>55.69</v>
      </c>
      <c r="D174" s="14">
        <f t="shared" si="24"/>
        <v>58.4745</v>
      </c>
      <c r="E174" s="14">
        <f t="shared" si="25"/>
        <v>61.259</v>
      </c>
      <c r="F174" s="14">
        <f t="shared" si="26"/>
        <v>66.82799999999999</v>
      </c>
      <c r="G174" s="15">
        <f t="shared" si="27"/>
        <v>72.397</v>
      </c>
    </row>
    <row r="175" spans="1:7" ht="13.5">
      <c r="A175" s="12" t="s">
        <v>345</v>
      </c>
      <c r="B175" s="13" t="s">
        <v>346</v>
      </c>
      <c r="C175" s="14">
        <v>66.83</v>
      </c>
      <c r="D175" s="14">
        <f t="shared" si="24"/>
        <v>70.1715</v>
      </c>
      <c r="E175" s="14">
        <f t="shared" si="25"/>
        <v>73.513</v>
      </c>
      <c r="F175" s="14">
        <f t="shared" si="26"/>
        <v>80.196</v>
      </c>
      <c r="G175" s="15">
        <f t="shared" si="27"/>
        <v>86.879</v>
      </c>
    </row>
    <row r="176" spans="1:7" ht="13.5">
      <c r="A176" s="12" t="s">
        <v>347</v>
      </c>
      <c r="B176" s="13" t="s">
        <v>348</v>
      </c>
      <c r="C176" s="14">
        <v>66.83</v>
      </c>
      <c r="D176" s="14">
        <f t="shared" si="24"/>
        <v>70.1715</v>
      </c>
      <c r="E176" s="14">
        <f t="shared" si="25"/>
        <v>73.513</v>
      </c>
      <c r="F176" s="14">
        <f t="shared" si="26"/>
        <v>80.196</v>
      </c>
      <c r="G176" s="15">
        <f t="shared" si="27"/>
        <v>86.879</v>
      </c>
    </row>
    <row r="177" spans="1:7" ht="13.5">
      <c r="A177" s="12" t="s">
        <v>349</v>
      </c>
      <c r="B177" s="13" t="s">
        <v>350</v>
      </c>
      <c r="C177" s="14">
        <v>91.46</v>
      </c>
      <c r="D177" s="14">
        <f t="shared" si="24"/>
        <v>96.033</v>
      </c>
      <c r="E177" s="14">
        <f t="shared" si="25"/>
        <v>100.606</v>
      </c>
      <c r="F177" s="14">
        <f t="shared" si="26"/>
        <v>109.752</v>
      </c>
      <c r="G177" s="15">
        <f t="shared" si="27"/>
        <v>118.898</v>
      </c>
    </row>
    <row r="178" spans="1:7" ht="13.5">
      <c r="A178" s="12" t="s">
        <v>351</v>
      </c>
      <c r="B178" s="13" t="s">
        <v>352</v>
      </c>
      <c r="C178" s="14">
        <v>64.91</v>
      </c>
      <c r="D178" s="14">
        <f t="shared" si="24"/>
        <v>68.1555</v>
      </c>
      <c r="E178" s="14">
        <f t="shared" si="25"/>
        <v>71.401</v>
      </c>
      <c r="F178" s="14">
        <f t="shared" si="26"/>
        <v>77.892</v>
      </c>
      <c r="G178" s="15">
        <f t="shared" si="27"/>
        <v>84.383</v>
      </c>
    </row>
    <row r="179" spans="1:7" ht="13.5">
      <c r="A179" s="12" t="s">
        <v>353</v>
      </c>
      <c r="B179" s="13" t="s">
        <v>354</v>
      </c>
      <c r="C179" s="14">
        <v>64.91</v>
      </c>
      <c r="D179" s="14">
        <f t="shared" si="24"/>
        <v>68.1555</v>
      </c>
      <c r="E179" s="14">
        <f t="shared" si="25"/>
        <v>71.401</v>
      </c>
      <c r="F179" s="14">
        <f t="shared" si="26"/>
        <v>77.892</v>
      </c>
      <c r="G179" s="15">
        <f t="shared" si="27"/>
        <v>84.383</v>
      </c>
    </row>
    <row r="180" spans="1:7" ht="13.5">
      <c r="A180" s="12" t="s">
        <v>355</v>
      </c>
      <c r="B180" s="13" t="s">
        <v>356</v>
      </c>
      <c r="C180" s="14">
        <v>87.04</v>
      </c>
      <c r="D180" s="14">
        <f t="shared" si="24"/>
        <v>91.39200000000001</v>
      </c>
      <c r="E180" s="14">
        <f t="shared" si="25"/>
        <v>95.74400000000001</v>
      </c>
      <c r="F180" s="14">
        <f t="shared" si="26"/>
        <v>104.44800000000001</v>
      </c>
      <c r="G180" s="15">
        <f t="shared" si="27"/>
        <v>113.15200000000002</v>
      </c>
    </row>
    <row r="181" spans="1:7" ht="13.5">
      <c r="A181" s="12" t="s">
        <v>357</v>
      </c>
      <c r="B181" s="13" t="s">
        <v>358</v>
      </c>
      <c r="C181" s="14">
        <v>87.04</v>
      </c>
      <c r="D181" s="14">
        <f t="shared" si="24"/>
        <v>91.39200000000001</v>
      </c>
      <c r="E181" s="14">
        <f t="shared" si="25"/>
        <v>95.74400000000001</v>
      </c>
      <c r="F181" s="14">
        <f t="shared" si="26"/>
        <v>104.44800000000001</v>
      </c>
      <c r="G181" s="15">
        <f t="shared" si="27"/>
        <v>113.15200000000002</v>
      </c>
    </row>
    <row r="182" spans="1:7" ht="13.5">
      <c r="A182" s="12" t="s">
        <v>359</v>
      </c>
      <c r="B182" s="13" t="s">
        <v>360</v>
      </c>
      <c r="C182" s="14">
        <v>96.25</v>
      </c>
      <c r="D182" s="14">
        <f t="shared" si="24"/>
        <v>101.0625</v>
      </c>
      <c r="E182" s="14">
        <f t="shared" si="25"/>
        <v>105.87500000000001</v>
      </c>
      <c r="F182" s="14">
        <f t="shared" si="26"/>
        <v>115.5</v>
      </c>
      <c r="G182" s="15">
        <f t="shared" si="27"/>
        <v>125.125</v>
      </c>
    </row>
    <row r="183" spans="1:7" ht="13.5">
      <c r="A183" s="12" t="s">
        <v>361</v>
      </c>
      <c r="B183" s="13" t="s">
        <v>362</v>
      </c>
      <c r="C183" s="14">
        <v>96.25</v>
      </c>
      <c r="D183" s="14">
        <f t="shared" si="24"/>
        <v>101.0625</v>
      </c>
      <c r="E183" s="14">
        <f t="shared" si="25"/>
        <v>105.87500000000001</v>
      </c>
      <c r="F183" s="14">
        <f t="shared" si="26"/>
        <v>115.5</v>
      </c>
      <c r="G183" s="15">
        <f t="shared" si="27"/>
        <v>125.125</v>
      </c>
    </row>
    <row r="184" spans="1:7" ht="13.5">
      <c r="A184" s="12" t="s">
        <v>363</v>
      </c>
      <c r="B184" s="13" t="s">
        <v>364</v>
      </c>
      <c r="C184" s="14">
        <v>116.39</v>
      </c>
      <c r="D184" s="14">
        <f t="shared" si="24"/>
        <v>122.2095</v>
      </c>
      <c r="E184" s="14">
        <f t="shared" si="25"/>
        <v>128.02900000000002</v>
      </c>
      <c r="F184" s="14">
        <f t="shared" si="26"/>
        <v>139.668</v>
      </c>
      <c r="G184" s="15">
        <f t="shared" si="27"/>
        <v>151.30700000000002</v>
      </c>
    </row>
    <row r="185" spans="1:7" ht="13.5">
      <c r="A185" s="12" t="s">
        <v>365</v>
      </c>
      <c r="B185" s="13" t="s">
        <v>366</v>
      </c>
      <c r="C185" s="14">
        <v>116.39</v>
      </c>
      <c r="D185" s="14">
        <f t="shared" si="24"/>
        <v>122.2095</v>
      </c>
      <c r="E185" s="14">
        <f t="shared" si="25"/>
        <v>128.02900000000002</v>
      </c>
      <c r="F185" s="14">
        <f t="shared" si="26"/>
        <v>139.668</v>
      </c>
      <c r="G185" s="15">
        <f t="shared" si="27"/>
        <v>151.30700000000002</v>
      </c>
    </row>
    <row r="186" spans="1:7" ht="13.5">
      <c r="A186" s="12" t="s">
        <v>367</v>
      </c>
      <c r="B186" s="13" t="s">
        <v>368</v>
      </c>
      <c r="C186" s="14">
        <v>130.55</v>
      </c>
      <c r="D186" s="14">
        <f t="shared" si="24"/>
        <v>137.07750000000001</v>
      </c>
      <c r="E186" s="14">
        <f t="shared" si="25"/>
        <v>143.60500000000002</v>
      </c>
      <c r="F186" s="14">
        <f t="shared" si="26"/>
        <v>156.66</v>
      </c>
      <c r="G186" s="15">
        <f t="shared" si="27"/>
        <v>169.71500000000003</v>
      </c>
    </row>
    <row r="187" spans="1:7" ht="13.5">
      <c r="A187" s="12" t="s">
        <v>369</v>
      </c>
      <c r="B187" s="13" t="s">
        <v>370</v>
      </c>
      <c r="C187" s="14">
        <v>130.55</v>
      </c>
      <c r="D187" s="14">
        <f t="shared" si="24"/>
        <v>137.07750000000001</v>
      </c>
      <c r="E187" s="14">
        <f t="shared" si="25"/>
        <v>143.60500000000002</v>
      </c>
      <c r="F187" s="14">
        <f t="shared" si="26"/>
        <v>156.66</v>
      </c>
      <c r="G187" s="15">
        <f t="shared" si="27"/>
        <v>169.71500000000003</v>
      </c>
    </row>
    <row r="188" spans="1:7" ht="13.5">
      <c r="A188" s="12" t="s">
        <v>371</v>
      </c>
      <c r="B188" s="13" t="s">
        <v>372</v>
      </c>
      <c r="C188" s="14">
        <v>152.31</v>
      </c>
      <c r="D188" s="14">
        <f t="shared" si="24"/>
        <v>159.9255</v>
      </c>
      <c r="E188" s="14">
        <f t="shared" si="25"/>
        <v>167.54100000000003</v>
      </c>
      <c r="F188" s="14">
        <f t="shared" si="26"/>
        <v>182.772</v>
      </c>
      <c r="G188" s="15">
        <f t="shared" si="27"/>
        <v>198.00300000000001</v>
      </c>
    </row>
    <row r="189" spans="1:7" ht="13.5">
      <c r="A189" s="12" t="s">
        <v>373</v>
      </c>
      <c r="B189" s="13" t="s">
        <v>374</v>
      </c>
      <c r="C189" s="14">
        <v>152.31</v>
      </c>
      <c r="D189" s="14">
        <f t="shared" si="24"/>
        <v>159.9255</v>
      </c>
      <c r="E189" s="14">
        <f t="shared" si="25"/>
        <v>167.54100000000003</v>
      </c>
      <c r="F189" s="14">
        <f t="shared" si="26"/>
        <v>182.772</v>
      </c>
      <c r="G189" s="15">
        <f t="shared" si="27"/>
        <v>198.00300000000001</v>
      </c>
    </row>
    <row r="190" spans="1:7" ht="13.5">
      <c r="A190" s="12" t="s">
        <v>375</v>
      </c>
      <c r="B190" s="13" t="s">
        <v>376</v>
      </c>
      <c r="C190" s="14">
        <v>165.37</v>
      </c>
      <c r="D190" s="14">
        <f t="shared" si="24"/>
        <v>173.63850000000002</v>
      </c>
      <c r="E190" s="14">
        <f t="shared" si="25"/>
        <v>181.907</v>
      </c>
      <c r="F190" s="14">
        <f t="shared" si="26"/>
        <v>198.444</v>
      </c>
      <c r="G190" s="15">
        <f t="shared" si="27"/>
        <v>214.98100000000002</v>
      </c>
    </row>
    <row r="191" spans="1:7" ht="13.5">
      <c r="A191" s="12" t="s">
        <v>377</v>
      </c>
      <c r="B191" s="13" t="s">
        <v>378</v>
      </c>
      <c r="C191" s="14">
        <v>165.37</v>
      </c>
      <c r="D191" s="14">
        <f t="shared" si="24"/>
        <v>173.63850000000002</v>
      </c>
      <c r="E191" s="14">
        <f t="shared" si="25"/>
        <v>181.907</v>
      </c>
      <c r="F191" s="14">
        <f t="shared" si="26"/>
        <v>198.444</v>
      </c>
      <c r="G191" s="15">
        <f t="shared" si="27"/>
        <v>214.98100000000002</v>
      </c>
    </row>
    <row r="192" spans="1:7" ht="13.5">
      <c r="A192" s="12" t="s">
        <v>379</v>
      </c>
      <c r="B192" s="13" t="s">
        <v>380</v>
      </c>
      <c r="C192" s="14">
        <v>176.81</v>
      </c>
      <c r="D192" s="14">
        <f t="shared" si="24"/>
        <v>185.65050000000002</v>
      </c>
      <c r="E192" s="14">
        <f t="shared" si="25"/>
        <v>194.491</v>
      </c>
      <c r="F192" s="14">
        <f t="shared" si="26"/>
        <v>212.172</v>
      </c>
      <c r="G192" s="15">
        <f t="shared" si="27"/>
        <v>229.853</v>
      </c>
    </row>
    <row r="193" spans="1:7" ht="13.5">
      <c r="A193" s="12" t="s">
        <v>381</v>
      </c>
      <c r="B193" s="13" t="s">
        <v>382</v>
      </c>
      <c r="C193" s="14">
        <v>203.96</v>
      </c>
      <c r="D193" s="14">
        <f t="shared" si="24"/>
        <v>214.15800000000002</v>
      </c>
      <c r="E193" s="14">
        <f t="shared" si="25"/>
        <v>224.35600000000002</v>
      </c>
      <c r="F193" s="14">
        <f t="shared" si="26"/>
        <v>244.752</v>
      </c>
      <c r="G193" s="15">
        <f t="shared" si="27"/>
        <v>265.148</v>
      </c>
    </row>
    <row r="194" spans="1:7" ht="13.5">
      <c r="A194" s="12" t="s">
        <v>383</v>
      </c>
      <c r="B194" s="13" t="s">
        <v>384</v>
      </c>
      <c r="C194" s="14">
        <v>203.96</v>
      </c>
      <c r="D194" s="14">
        <f t="shared" si="24"/>
        <v>214.15800000000002</v>
      </c>
      <c r="E194" s="14">
        <f t="shared" si="25"/>
        <v>224.35600000000002</v>
      </c>
      <c r="F194" s="14">
        <f t="shared" si="26"/>
        <v>244.752</v>
      </c>
      <c r="G194" s="15">
        <f t="shared" si="27"/>
        <v>265.148</v>
      </c>
    </row>
    <row r="195" spans="1:7" ht="13.5">
      <c r="A195" s="12" t="s">
        <v>385</v>
      </c>
      <c r="B195" s="13" t="s">
        <v>386</v>
      </c>
      <c r="C195" s="14">
        <v>241.04</v>
      </c>
      <c r="D195" s="14">
        <f t="shared" si="24"/>
        <v>253.092</v>
      </c>
      <c r="E195" s="14">
        <f t="shared" si="25"/>
        <v>265.144</v>
      </c>
      <c r="F195" s="14">
        <f t="shared" si="26"/>
        <v>289.248</v>
      </c>
      <c r="G195" s="15">
        <f t="shared" si="27"/>
        <v>313.352</v>
      </c>
    </row>
    <row r="196" spans="1:7" ht="13.5">
      <c r="A196" s="12" t="s">
        <v>387</v>
      </c>
      <c r="B196" s="13" t="s">
        <v>388</v>
      </c>
      <c r="C196" s="14">
        <v>241.04</v>
      </c>
      <c r="D196" s="14">
        <f t="shared" si="24"/>
        <v>253.092</v>
      </c>
      <c r="E196" s="14">
        <f t="shared" si="25"/>
        <v>265.144</v>
      </c>
      <c r="F196" s="14">
        <f t="shared" si="26"/>
        <v>289.248</v>
      </c>
      <c r="G196" s="15">
        <f t="shared" si="27"/>
        <v>313.352</v>
      </c>
    </row>
    <row r="197" spans="1:7" ht="13.5">
      <c r="A197" s="12" t="s">
        <v>389</v>
      </c>
      <c r="B197" s="13" t="s">
        <v>390</v>
      </c>
      <c r="C197" s="14">
        <v>267.75</v>
      </c>
      <c r="D197" s="14">
        <f t="shared" si="24"/>
        <v>281.1375</v>
      </c>
      <c r="E197" s="14">
        <f t="shared" si="25"/>
        <v>294.52500000000003</v>
      </c>
      <c r="F197" s="14">
        <f t="shared" si="26"/>
        <v>321.3</v>
      </c>
      <c r="G197" s="15">
        <f t="shared" si="27"/>
        <v>348.075</v>
      </c>
    </row>
    <row r="198" spans="1:7" ht="13.5">
      <c r="A198" s="12" t="s">
        <v>391</v>
      </c>
      <c r="B198" s="13" t="s">
        <v>392</v>
      </c>
      <c r="C198" s="14">
        <v>267.75</v>
      </c>
      <c r="D198" s="14">
        <f t="shared" si="24"/>
        <v>281.1375</v>
      </c>
      <c r="E198" s="14">
        <f t="shared" si="25"/>
        <v>294.52500000000003</v>
      </c>
      <c r="F198" s="14">
        <f t="shared" si="26"/>
        <v>321.3</v>
      </c>
      <c r="G198" s="15">
        <f t="shared" si="27"/>
        <v>348.075</v>
      </c>
    </row>
    <row r="199" spans="1:7" ht="13.5">
      <c r="A199" s="12" t="s">
        <v>393</v>
      </c>
      <c r="B199" s="13" t="s">
        <v>394</v>
      </c>
      <c r="C199" s="14">
        <v>295.04</v>
      </c>
      <c r="D199" s="14">
        <f t="shared" si="24"/>
        <v>309.79200000000003</v>
      </c>
      <c r="E199" s="14">
        <f t="shared" si="25"/>
        <v>324.54400000000004</v>
      </c>
      <c r="F199" s="14">
        <f t="shared" si="26"/>
        <v>354.048</v>
      </c>
      <c r="G199" s="15">
        <f t="shared" si="27"/>
        <v>383.552</v>
      </c>
    </row>
    <row r="200" spans="1:7" ht="13.5">
      <c r="A200" s="12" t="s">
        <v>395</v>
      </c>
      <c r="B200" s="13" t="s">
        <v>396</v>
      </c>
      <c r="C200" s="14">
        <v>295.04</v>
      </c>
      <c r="D200" s="14">
        <f t="shared" si="24"/>
        <v>309.79200000000003</v>
      </c>
      <c r="E200" s="14">
        <f t="shared" si="25"/>
        <v>324.54400000000004</v>
      </c>
      <c r="F200" s="14">
        <f t="shared" si="26"/>
        <v>354.048</v>
      </c>
      <c r="G200" s="15">
        <f t="shared" si="27"/>
        <v>383.552</v>
      </c>
    </row>
    <row r="201" spans="1:7" ht="13.5">
      <c r="A201" s="12" t="s">
        <v>397</v>
      </c>
      <c r="B201" s="13" t="s">
        <v>398</v>
      </c>
      <c r="C201" s="14">
        <v>13.66</v>
      </c>
      <c r="D201" s="14">
        <f t="shared" si="24"/>
        <v>14.343</v>
      </c>
      <c r="E201" s="14">
        <f t="shared" si="25"/>
        <v>15.026000000000002</v>
      </c>
      <c r="F201" s="14">
        <f t="shared" si="26"/>
        <v>16.392</v>
      </c>
      <c r="G201" s="15">
        <f t="shared" si="27"/>
        <v>17.758</v>
      </c>
    </row>
    <row r="202" spans="1:7" ht="13.5">
      <c r="A202" s="12" t="s">
        <v>399</v>
      </c>
      <c r="B202" s="13" t="s">
        <v>400</v>
      </c>
      <c r="C202" s="14">
        <v>91.46</v>
      </c>
      <c r="D202" s="14">
        <f t="shared" si="24"/>
        <v>96.033</v>
      </c>
      <c r="E202" s="14">
        <f t="shared" si="25"/>
        <v>100.606</v>
      </c>
      <c r="F202" s="14">
        <f t="shared" si="26"/>
        <v>109.752</v>
      </c>
      <c r="G202" s="15">
        <f t="shared" si="27"/>
        <v>118.898</v>
      </c>
    </row>
    <row r="203" spans="1:7" ht="13.5">
      <c r="A203" s="12" t="s">
        <v>401</v>
      </c>
      <c r="B203" s="13" t="s">
        <v>402</v>
      </c>
      <c r="C203" s="14">
        <v>32.3</v>
      </c>
      <c r="D203" s="14">
        <f t="shared" si="24"/>
        <v>33.915</v>
      </c>
      <c r="E203" s="14">
        <f t="shared" si="25"/>
        <v>35.53</v>
      </c>
      <c r="F203" s="14">
        <f t="shared" si="26"/>
        <v>38.76</v>
      </c>
      <c r="G203" s="15">
        <f t="shared" si="27"/>
        <v>41.989999999999995</v>
      </c>
    </row>
    <row r="204" spans="1:7" ht="13.5">
      <c r="A204" s="12" t="s">
        <v>403</v>
      </c>
      <c r="B204" s="13" t="s">
        <v>404</v>
      </c>
      <c r="C204" s="14">
        <v>51.4</v>
      </c>
      <c r="D204" s="14">
        <f t="shared" si="24"/>
        <v>53.97</v>
      </c>
      <c r="E204" s="14">
        <f t="shared" si="25"/>
        <v>56.540000000000006</v>
      </c>
      <c r="F204" s="14">
        <f t="shared" si="26"/>
        <v>61.67999999999999</v>
      </c>
      <c r="G204" s="15">
        <f t="shared" si="27"/>
        <v>66.82000000000001</v>
      </c>
    </row>
    <row r="205" spans="1:7" ht="15" customHeight="1">
      <c r="A205" s="11" t="s">
        <v>405</v>
      </c>
      <c r="B205" s="11"/>
      <c r="C205" s="11"/>
      <c r="D205" s="11"/>
      <c r="E205" s="11"/>
      <c r="F205" s="11"/>
      <c r="G205" s="11"/>
    </row>
    <row r="206" spans="1:7" ht="13.5">
      <c r="A206" s="12" t="s">
        <v>406</v>
      </c>
      <c r="B206" s="13" t="s">
        <v>407</v>
      </c>
      <c r="C206" s="14">
        <v>34.22</v>
      </c>
      <c r="D206" s="14">
        <f>C206*1.05</f>
        <v>35.931</v>
      </c>
      <c r="E206" s="14">
        <f>C206*1.1</f>
        <v>37.642</v>
      </c>
      <c r="F206" s="14">
        <f>C206*1.2</f>
        <v>41.064</v>
      </c>
      <c r="G206" s="15">
        <f>C206*1.3</f>
        <v>44.486</v>
      </c>
    </row>
    <row r="207" spans="1:7" ht="13.5">
      <c r="A207" s="12" t="s">
        <v>408</v>
      </c>
      <c r="B207" s="13" t="s">
        <v>409</v>
      </c>
      <c r="C207" s="14">
        <v>46.99</v>
      </c>
      <c r="D207" s="14">
        <f>C207*1.05</f>
        <v>49.3395</v>
      </c>
      <c r="E207" s="14">
        <f>C207*1.1</f>
        <v>51.68900000000001</v>
      </c>
      <c r="F207" s="14">
        <f>C207*1.2</f>
        <v>56.388</v>
      </c>
      <c r="G207" s="15">
        <f>C207*1.3</f>
        <v>61.087</v>
      </c>
    </row>
    <row r="208" spans="1:7" ht="13.5">
      <c r="A208" s="12" t="s">
        <v>410</v>
      </c>
      <c r="B208" s="13" t="s">
        <v>411</v>
      </c>
      <c r="C208" s="14">
        <v>84.39</v>
      </c>
      <c r="D208" s="14">
        <f>C208*1.05</f>
        <v>88.60950000000001</v>
      </c>
      <c r="E208" s="14">
        <f>C208*1.1</f>
        <v>92.82900000000001</v>
      </c>
      <c r="F208" s="14">
        <f>C208*1.2</f>
        <v>101.268</v>
      </c>
      <c r="G208" s="15">
        <f>C208*1.3</f>
        <v>109.70700000000001</v>
      </c>
    </row>
    <row r="209" spans="1:7" ht="13.5">
      <c r="A209" s="12" t="s">
        <v>412</v>
      </c>
      <c r="B209" s="13" t="s">
        <v>413</v>
      </c>
      <c r="C209" s="14">
        <v>77.63</v>
      </c>
      <c r="D209" s="14">
        <f>C209*1.05</f>
        <v>81.5115</v>
      </c>
      <c r="E209" s="14">
        <f>C209*1.1</f>
        <v>85.393</v>
      </c>
      <c r="F209" s="14">
        <f>C209*1.2</f>
        <v>93.15599999999999</v>
      </c>
      <c r="G209" s="15">
        <f>C209*1.3</f>
        <v>100.919</v>
      </c>
    </row>
    <row r="210" spans="1:7" ht="13.5">
      <c r="A210" s="12" t="s">
        <v>414</v>
      </c>
      <c r="B210" s="13" t="s">
        <v>415</v>
      </c>
      <c r="C210" s="14">
        <v>92.96</v>
      </c>
      <c r="D210" s="14">
        <f>C210*1.05</f>
        <v>97.608</v>
      </c>
      <c r="E210" s="14">
        <f>C210*1.1</f>
        <v>102.256</v>
      </c>
      <c r="F210" s="14">
        <f>C210*1.2</f>
        <v>111.55199999999999</v>
      </c>
      <c r="G210" s="15">
        <f>C210*1.3</f>
        <v>120.848</v>
      </c>
    </row>
    <row r="211" spans="1:7" ht="15" customHeight="1">
      <c r="A211" s="11" t="s">
        <v>416</v>
      </c>
      <c r="B211" s="11"/>
      <c r="C211" s="11"/>
      <c r="D211" s="11"/>
      <c r="E211" s="11"/>
      <c r="F211" s="11"/>
      <c r="G211" s="11"/>
    </row>
    <row r="212" spans="1:7" ht="13.5">
      <c r="A212" s="12" t="s">
        <v>417</v>
      </c>
      <c r="B212" s="13" t="s">
        <v>418</v>
      </c>
      <c r="C212" s="14">
        <v>935</v>
      </c>
      <c r="D212" s="14">
        <f aca="true" t="shared" si="28" ref="D212:D217">C212*1.05</f>
        <v>981.75</v>
      </c>
      <c r="E212" s="14">
        <f aca="true" t="shared" si="29" ref="E212:E217">C212*1.1</f>
        <v>1028.5</v>
      </c>
      <c r="F212" s="14">
        <f aca="true" t="shared" si="30" ref="F212:F217">C212*1.2</f>
        <v>1122</v>
      </c>
      <c r="G212" s="15">
        <f aca="true" t="shared" si="31" ref="G212:G217">C212*1.3</f>
        <v>1215.5</v>
      </c>
    </row>
    <row r="213" spans="1:7" ht="13.5">
      <c r="A213" s="12" t="s">
        <v>419</v>
      </c>
      <c r="B213" s="13" t="s">
        <v>420</v>
      </c>
      <c r="C213" s="14">
        <v>704.57</v>
      </c>
      <c r="D213" s="14">
        <f t="shared" si="28"/>
        <v>739.7985000000001</v>
      </c>
      <c r="E213" s="14">
        <f t="shared" si="29"/>
        <v>775.0270000000002</v>
      </c>
      <c r="F213" s="14">
        <f t="shared" si="30"/>
        <v>845.484</v>
      </c>
      <c r="G213" s="15">
        <f t="shared" si="31"/>
        <v>915.9410000000001</v>
      </c>
    </row>
    <row r="214" spans="1:7" ht="13.5">
      <c r="A214" s="12" t="s">
        <v>421</v>
      </c>
      <c r="B214" s="13" t="s">
        <v>422</v>
      </c>
      <c r="C214" s="14">
        <v>508.3</v>
      </c>
      <c r="D214" s="14">
        <f t="shared" si="28"/>
        <v>533.715</v>
      </c>
      <c r="E214" s="14">
        <f t="shared" si="29"/>
        <v>559.1300000000001</v>
      </c>
      <c r="F214" s="14">
        <f t="shared" si="30"/>
        <v>609.96</v>
      </c>
      <c r="G214" s="15">
        <f t="shared" si="31"/>
        <v>660.7900000000001</v>
      </c>
    </row>
    <row r="215" spans="1:7" ht="13.5">
      <c r="A215" s="12" t="s">
        <v>423</v>
      </c>
      <c r="B215" s="13" t="s">
        <v>424</v>
      </c>
      <c r="C215" s="14">
        <v>508.3</v>
      </c>
      <c r="D215" s="14">
        <f t="shared" si="28"/>
        <v>533.715</v>
      </c>
      <c r="E215" s="14">
        <f t="shared" si="29"/>
        <v>559.1300000000001</v>
      </c>
      <c r="F215" s="14">
        <f t="shared" si="30"/>
        <v>609.96</v>
      </c>
      <c r="G215" s="15">
        <f t="shared" si="31"/>
        <v>660.7900000000001</v>
      </c>
    </row>
    <row r="216" spans="1:7" ht="13.5">
      <c r="A216" s="12" t="s">
        <v>425</v>
      </c>
      <c r="B216" s="13" t="s">
        <v>426</v>
      </c>
      <c r="C216" s="16">
        <v>1285.63</v>
      </c>
      <c r="D216" s="14">
        <f t="shared" si="28"/>
        <v>1349.9115000000002</v>
      </c>
      <c r="E216" s="14">
        <f t="shared" si="29"/>
        <v>1414.1930000000002</v>
      </c>
      <c r="F216" s="14">
        <f t="shared" si="30"/>
        <v>1542.756</v>
      </c>
      <c r="G216" s="15">
        <f t="shared" si="31"/>
        <v>1671.3190000000002</v>
      </c>
    </row>
    <row r="217" spans="1:7" ht="13.5">
      <c r="A217" s="12" t="s">
        <v>427</v>
      </c>
      <c r="B217" s="13" t="s">
        <v>428</v>
      </c>
      <c r="C217" s="14">
        <v>508.3</v>
      </c>
      <c r="D217" s="14">
        <f t="shared" si="28"/>
        <v>533.715</v>
      </c>
      <c r="E217" s="14">
        <f t="shared" si="29"/>
        <v>559.1300000000001</v>
      </c>
      <c r="F217" s="14">
        <f t="shared" si="30"/>
        <v>609.96</v>
      </c>
      <c r="G217" s="15">
        <f t="shared" si="31"/>
        <v>660.7900000000001</v>
      </c>
    </row>
    <row r="218" spans="1:7" ht="15" customHeight="1">
      <c r="A218" s="11" t="s">
        <v>429</v>
      </c>
      <c r="B218" s="11"/>
      <c r="C218" s="11"/>
      <c r="D218" s="11"/>
      <c r="E218" s="11"/>
      <c r="F218" s="11"/>
      <c r="G218" s="11"/>
    </row>
    <row r="219" spans="1:7" ht="13.5">
      <c r="A219" s="12" t="s">
        <v>430</v>
      </c>
      <c r="B219" s="13" t="s">
        <v>431</v>
      </c>
      <c r="C219" s="14">
        <v>16.74</v>
      </c>
      <c r="D219" s="14">
        <f aca="true" t="shared" si="32" ref="D219:D226">C219*1.05</f>
        <v>17.576999999999998</v>
      </c>
      <c r="E219" s="14">
        <f aca="true" t="shared" si="33" ref="E219:E226">C219*1.1</f>
        <v>18.414</v>
      </c>
      <c r="F219" s="14">
        <f aca="true" t="shared" si="34" ref="F219:F226">C219*1.2</f>
        <v>20.087999999999997</v>
      </c>
      <c r="G219" s="15">
        <f aca="true" t="shared" si="35" ref="G219:G226">C219*1.3</f>
        <v>21.762</v>
      </c>
    </row>
    <row r="220" spans="1:7" ht="13.5">
      <c r="A220" s="12" t="s">
        <v>432</v>
      </c>
      <c r="B220" s="13" t="s">
        <v>433</v>
      </c>
      <c r="C220" s="14">
        <v>17.82</v>
      </c>
      <c r="D220" s="14">
        <f t="shared" si="32"/>
        <v>18.711000000000002</v>
      </c>
      <c r="E220" s="14">
        <f t="shared" si="33"/>
        <v>19.602</v>
      </c>
      <c r="F220" s="14">
        <f t="shared" si="34"/>
        <v>21.384</v>
      </c>
      <c r="G220" s="15">
        <f t="shared" si="35"/>
        <v>23.166</v>
      </c>
    </row>
    <row r="221" spans="1:7" ht="13.5">
      <c r="A221" s="12" t="s">
        <v>434</v>
      </c>
      <c r="B221" s="13" t="s">
        <v>435</v>
      </c>
      <c r="C221" s="14">
        <v>19.28</v>
      </c>
      <c r="D221" s="14">
        <f t="shared" si="32"/>
        <v>20.244000000000003</v>
      </c>
      <c r="E221" s="14">
        <f t="shared" si="33"/>
        <v>21.208000000000002</v>
      </c>
      <c r="F221" s="14">
        <f t="shared" si="34"/>
        <v>23.136</v>
      </c>
      <c r="G221" s="15">
        <f t="shared" si="35"/>
        <v>25.064000000000004</v>
      </c>
    </row>
    <row r="222" spans="1:7" ht="13.5">
      <c r="A222" s="12" t="s">
        <v>436</v>
      </c>
      <c r="B222" s="13" t="s">
        <v>437</v>
      </c>
      <c r="C222" s="14">
        <v>21.26</v>
      </c>
      <c r="D222" s="14">
        <f t="shared" si="32"/>
        <v>22.323000000000004</v>
      </c>
      <c r="E222" s="14">
        <f t="shared" si="33"/>
        <v>23.386000000000003</v>
      </c>
      <c r="F222" s="14">
        <f t="shared" si="34"/>
        <v>25.512</v>
      </c>
      <c r="G222" s="15">
        <f t="shared" si="35"/>
        <v>27.638</v>
      </c>
    </row>
    <row r="223" spans="1:7" ht="13.5">
      <c r="A223" s="12" t="s">
        <v>438</v>
      </c>
      <c r="B223" s="13" t="s">
        <v>439</v>
      </c>
      <c r="C223" s="14">
        <v>22.86</v>
      </c>
      <c r="D223" s="14">
        <f t="shared" si="32"/>
        <v>24.003</v>
      </c>
      <c r="E223" s="14">
        <f t="shared" si="33"/>
        <v>25.146</v>
      </c>
      <c r="F223" s="14">
        <f t="shared" si="34"/>
        <v>27.432</v>
      </c>
      <c r="G223" s="15">
        <f t="shared" si="35"/>
        <v>29.718</v>
      </c>
    </row>
    <row r="224" spans="1:7" ht="13.5">
      <c r="A224" s="12" t="s">
        <v>440</v>
      </c>
      <c r="B224" s="13" t="s">
        <v>441</v>
      </c>
      <c r="C224" s="14">
        <v>26.61</v>
      </c>
      <c r="D224" s="14">
        <f t="shared" si="32"/>
        <v>27.9405</v>
      </c>
      <c r="E224" s="14">
        <f t="shared" si="33"/>
        <v>29.271</v>
      </c>
      <c r="F224" s="14">
        <f t="shared" si="34"/>
        <v>31.932</v>
      </c>
      <c r="G224" s="15">
        <f t="shared" si="35"/>
        <v>34.593</v>
      </c>
    </row>
    <row r="225" spans="1:7" ht="13.5">
      <c r="A225" s="12" t="s">
        <v>442</v>
      </c>
      <c r="B225" s="13" t="s">
        <v>443</v>
      </c>
      <c r="C225" s="14">
        <v>29.83</v>
      </c>
      <c r="D225" s="14">
        <f t="shared" si="32"/>
        <v>31.3215</v>
      </c>
      <c r="E225" s="14">
        <f t="shared" si="33"/>
        <v>32.813</v>
      </c>
      <c r="F225" s="14">
        <f t="shared" si="34"/>
        <v>35.796</v>
      </c>
      <c r="G225" s="15">
        <f t="shared" si="35"/>
        <v>38.778999999999996</v>
      </c>
    </row>
    <row r="226" spans="1:7" ht="13.5">
      <c r="A226" s="12" t="s">
        <v>444</v>
      </c>
      <c r="B226" s="13" t="s">
        <v>445</v>
      </c>
      <c r="C226" s="14">
        <v>40.83</v>
      </c>
      <c r="D226" s="14">
        <f t="shared" si="32"/>
        <v>42.8715</v>
      </c>
      <c r="E226" s="14">
        <f t="shared" si="33"/>
        <v>44.913000000000004</v>
      </c>
      <c r="F226" s="14">
        <f t="shared" si="34"/>
        <v>48.995999999999995</v>
      </c>
      <c r="G226" s="15">
        <f t="shared" si="35"/>
        <v>53.079</v>
      </c>
    </row>
    <row r="227" spans="1:7" ht="15" customHeight="1">
      <c r="A227" s="11" t="s">
        <v>446</v>
      </c>
      <c r="B227" s="11"/>
      <c r="C227" s="11"/>
      <c r="D227" s="11"/>
      <c r="E227" s="11"/>
      <c r="F227" s="11"/>
      <c r="G227" s="11"/>
    </row>
    <row r="228" spans="1:7" ht="13.5">
      <c r="A228" s="12" t="s">
        <v>447</v>
      </c>
      <c r="B228" s="13" t="s">
        <v>448</v>
      </c>
      <c r="C228" s="16">
        <v>1310.66</v>
      </c>
      <c r="D228" s="14">
        <f aca="true" t="shared" si="36" ref="D228:D242">C228*1.05</f>
        <v>1376.1930000000002</v>
      </c>
      <c r="E228" s="14">
        <f aca="true" t="shared" si="37" ref="E228:E242">C228*1.1</f>
        <v>1441.726</v>
      </c>
      <c r="F228" s="14">
        <f aca="true" t="shared" si="38" ref="F228:F242">C228*1.2</f>
        <v>1572.7920000000001</v>
      </c>
      <c r="G228" s="15">
        <f aca="true" t="shared" si="39" ref="G228:G242">C228*1.3</f>
        <v>1703.8580000000002</v>
      </c>
    </row>
    <row r="229" spans="1:7" ht="13.5">
      <c r="A229" s="12" t="s">
        <v>449</v>
      </c>
      <c r="B229" s="13" t="s">
        <v>450</v>
      </c>
      <c r="C229" s="16">
        <v>1690.87</v>
      </c>
      <c r="D229" s="14">
        <f t="shared" si="36"/>
        <v>1775.4134999999999</v>
      </c>
      <c r="E229" s="14">
        <f t="shared" si="37"/>
        <v>1859.957</v>
      </c>
      <c r="F229" s="14">
        <f t="shared" si="38"/>
        <v>2029.0439999999999</v>
      </c>
      <c r="G229" s="15">
        <f t="shared" si="39"/>
        <v>2198.131</v>
      </c>
    </row>
    <row r="230" spans="1:7" ht="13.5">
      <c r="A230" s="12" t="s">
        <v>451</v>
      </c>
      <c r="B230" s="13" t="s">
        <v>452</v>
      </c>
      <c r="C230" s="16">
        <v>2218.27</v>
      </c>
      <c r="D230" s="14">
        <f t="shared" si="36"/>
        <v>2329.1835</v>
      </c>
      <c r="E230" s="14">
        <f t="shared" si="37"/>
        <v>2440.097</v>
      </c>
      <c r="F230" s="14">
        <f t="shared" si="38"/>
        <v>2661.924</v>
      </c>
      <c r="G230" s="15">
        <f t="shared" si="39"/>
        <v>2883.751</v>
      </c>
    </row>
    <row r="231" spans="1:7" ht="13.5">
      <c r="A231" s="12" t="s">
        <v>453</v>
      </c>
      <c r="B231" s="13" t="s">
        <v>454</v>
      </c>
      <c r="C231" s="16">
        <v>9018.56</v>
      </c>
      <c r="D231" s="14">
        <f t="shared" si="36"/>
        <v>9469.488</v>
      </c>
      <c r="E231" s="14">
        <f t="shared" si="37"/>
        <v>9920.416000000001</v>
      </c>
      <c r="F231" s="14">
        <f t="shared" si="38"/>
        <v>10822.271999999999</v>
      </c>
      <c r="G231" s="15">
        <f t="shared" si="39"/>
        <v>11724.128</v>
      </c>
    </row>
    <row r="232" spans="1:7" ht="13.5">
      <c r="A232" s="12" t="s">
        <v>455</v>
      </c>
      <c r="B232" s="13" t="s">
        <v>456</v>
      </c>
      <c r="C232" s="16">
        <v>19718.53</v>
      </c>
      <c r="D232" s="14">
        <f t="shared" si="36"/>
        <v>20704.4565</v>
      </c>
      <c r="E232" s="14">
        <f t="shared" si="37"/>
        <v>21690.383</v>
      </c>
      <c r="F232" s="14">
        <f t="shared" si="38"/>
        <v>23662.235999999997</v>
      </c>
      <c r="G232" s="15">
        <f t="shared" si="39"/>
        <v>25634.089</v>
      </c>
    </row>
    <row r="233" spans="1:7" ht="13.5">
      <c r="A233" s="12" t="s">
        <v>457</v>
      </c>
      <c r="B233" s="13" t="s">
        <v>458</v>
      </c>
      <c r="C233" s="16">
        <v>2889.03</v>
      </c>
      <c r="D233" s="14">
        <f t="shared" si="36"/>
        <v>3033.4815000000003</v>
      </c>
      <c r="E233" s="14">
        <f t="shared" si="37"/>
        <v>3177.9330000000004</v>
      </c>
      <c r="F233" s="14">
        <f t="shared" si="38"/>
        <v>3466.8360000000002</v>
      </c>
      <c r="G233" s="15">
        <f t="shared" si="39"/>
        <v>3755.7390000000005</v>
      </c>
    </row>
    <row r="234" spans="1:7" ht="13.5">
      <c r="A234" s="12" t="s">
        <v>459</v>
      </c>
      <c r="B234" s="13" t="s">
        <v>460</v>
      </c>
      <c r="C234" s="16">
        <v>4081.42</v>
      </c>
      <c r="D234" s="14">
        <f t="shared" si="36"/>
        <v>4285.491</v>
      </c>
      <c r="E234" s="14">
        <f t="shared" si="37"/>
        <v>4489.562000000001</v>
      </c>
      <c r="F234" s="14">
        <f t="shared" si="38"/>
        <v>4897.704</v>
      </c>
      <c r="G234" s="15">
        <f t="shared" si="39"/>
        <v>5305.8460000000005</v>
      </c>
    </row>
    <row r="235" spans="1:7" ht="13.5">
      <c r="A235" s="12" t="s">
        <v>461</v>
      </c>
      <c r="B235" s="13" t="s">
        <v>462</v>
      </c>
      <c r="C235" s="16">
        <v>5820.97</v>
      </c>
      <c r="D235" s="14">
        <f t="shared" si="36"/>
        <v>6112.0185</v>
      </c>
      <c r="E235" s="14">
        <f t="shared" si="37"/>
        <v>6403.067000000001</v>
      </c>
      <c r="F235" s="14">
        <f t="shared" si="38"/>
        <v>6985.164</v>
      </c>
      <c r="G235" s="15">
        <f t="shared" si="39"/>
        <v>7567.261</v>
      </c>
    </row>
    <row r="236" spans="1:7" ht="13.5">
      <c r="A236" s="12" t="s">
        <v>463</v>
      </c>
      <c r="B236" s="13" t="s">
        <v>464</v>
      </c>
      <c r="C236" s="16">
        <v>7579.04</v>
      </c>
      <c r="D236" s="14">
        <f t="shared" si="36"/>
        <v>7957.992</v>
      </c>
      <c r="E236" s="14">
        <f t="shared" si="37"/>
        <v>8336.944000000001</v>
      </c>
      <c r="F236" s="14">
        <f t="shared" si="38"/>
        <v>9094.848</v>
      </c>
      <c r="G236" s="15">
        <f t="shared" si="39"/>
        <v>9852.752</v>
      </c>
    </row>
    <row r="237" spans="1:7" ht="13.5">
      <c r="A237" s="12" t="s">
        <v>465</v>
      </c>
      <c r="B237" s="13" t="s">
        <v>466</v>
      </c>
      <c r="C237" s="16">
        <v>21730.32</v>
      </c>
      <c r="D237" s="14">
        <f t="shared" si="36"/>
        <v>22816.836</v>
      </c>
      <c r="E237" s="14">
        <f t="shared" si="37"/>
        <v>23903.352000000003</v>
      </c>
      <c r="F237" s="14">
        <f t="shared" si="38"/>
        <v>26076.384</v>
      </c>
      <c r="G237" s="15">
        <f t="shared" si="39"/>
        <v>28249.416</v>
      </c>
    </row>
    <row r="238" spans="1:7" ht="13.5">
      <c r="A238" s="12" t="s">
        <v>467</v>
      </c>
      <c r="B238" s="13" t="s">
        <v>468</v>
      </c>
      <c r="C238" s="16">
        <v>29511.05</v>
      </c>
      <c r="D238" s="14">
        <f t="shared" si="36"/>
        <v>30986.6025</v>
      </c>
      <c r="E238" s="14">
        <f t="shared" si="37"/>
        <v>32462.155000000002</v>
      </c>
      <c r="F238" s="14">
        <f t="shared" si="38"/>
        <v>35413.259999999995</v>
      </c>
      <c r="G238" s="15">
        <f t="shared" si="39"/>
        <v>38364.365</v>
      </c>
    </row>
    <row r="239" spans="1:7" ht="13.5">
      <c r="A239" s="12" t="s">
        <v>469</v>
      </c>
      <c r="B239" s="13" t="s">
        <v>470</v>
      </c>
      <c r="C239" s="16">
        <v>6545.85</v>
      </c>
      <c r="D239" s="14">
        <f t="shared" si="36"/>
        <v>6873.142500000001</v>
      </c>
      <c r="E239" s="14">
        <f t="shared" si="37"/>
        <v>7200.435000000001</v>
      </c>
      <c r="F239" s="14">
        <f t="shared" si="38"/>
        <v>7855.02</v>
      </c>
      <c r="G239" s="15">
        <f t="shared" si="39"/>
        <v>8509.605000000001</v>
      </c>
    </row>
    <row r="240" spans="1:7" ht="13.5">
      <c r="A240" s="12" t="s">
        <v>471</v>
      </c>
      <c r="B240" s="13" t="s">
        <v>472</v>
      </c>
      <c r="C240" s="16">
        <v>34089.74</v>
      </c>
      <c r="D240" s="14">
        <f t="shared" si="36"/>
        <v>35794.227</v>
      </c>
      <c r="E240" s="14">
        <f t="shared" si="37"/>
        <v>37498.714</v>
      </c>
      <c r="F240" s="14">
        <f t="shared" si="38"/>
        <v>40907.687999999995</v>
      </c>
      <c r="G240" s="15">
        <f t="shared" si="39"/>
        <v>44316.662</v>
      </c>
    </row>
    <row r="241" spans="1:7" ht="13.5">
      <c r="A241" s="12" t="s">
        <v>473</v>
      </c>
      <c r="B241" s="13" t="s">
        <v>474</v>
      </c>
      <c r="C241" s="16">
        <v>10627.71</v>
      </c>
      <c r="D241" s="14">
        <f t="shared" si="36"/>
        <v>11159.0955</v>
      </c>
      <c r="E241" s="14">
        <f t="shared" si="37"/>
        <v>11690.481</v>
      </c>
      <c r="F241" s="14">
        <f t="shared" si="38"/>
        <v>12753.251999999999</v>
      </c>
      <c r="G241" s="15">
        <f t="shared" si="39"/>
        <v>13816.023</v>
      </c>
    </row>
    <row r="242" spans="1:7" ht="13.5">
      <c r="A242" s="12" t="s">
        <v>475</v>
      </c>
      <c r="B242" s="13" t="s">
        <v>476</v>
      </c>
      <c r="C242" s="16">
        <v>14633.55</v>
      </c>
      <c r="D242" s="14">
        <f t="shared" si="36"/>
        <v>15365.227499999999</v>
      </c>
      <c r="E242" s="14">
        <f t="shared" si="37"/>
        <v>16096.905</v>
      </c>
      <c r="F242" s="14">
        <f t="shared" si="38"/>
        <v>17560.26</v>
      </c>
      <c r="G242" s="15">
        <f t="shared" si="39"/>
        <v>19023.614999999998</v>
      </c>
    </row>
    <row r="243" spans="1:7" ht="15" customHeight="1">
      <c r="A243" s="11" t="s">
        <v>477</v>
      </c>
      <c r="B243" s="11"/>
      <c r="C243" s="11"/>
      <c r="D243" s="11"/>
      <c r="E243" s="11"/>
      <c r="F243" s="11"/>
      <c r="G243" s="11"/>
    </row>
    <row r="244" spans="1:7" ht="13.5">
      <c r="A244" s="12" t="s">
        <v>478</v>
      </c>
      <c r="B244" s="13" t="s">
        <v>479</v>
      </c>
      <c r="C244" s="14">
        <v>144.54</v>
      </c>
      <c r="D244" s="14">
        <f aca="true" t="shared" si="40" ref="D244:D251">C244*1.05</f>
        <v>151.767</v>
      </c>
      <c r="E244" s="14">
        <f aca="true" t="shared" si="41" ref="E244:E251">C244*1.1</f>
        <v>158.994</v>
      </c>
      <c r="F244" s="14">
        <f aca="true" t="shared" si="42" ref="F244:F251">C244*1.2</f>
        <v>173.44799999999998</v>
      </c>
      <c r="G244" s="15">
        <f aca="true" t="shared" si="43" ref="G244:G251">C244*1.3</f>
        <v>187.902</v>
      </c>
    </row>
    <row r="245" spans="1:7" ht="13.5">
      <c r="A245" s="12" t="s">
        <v>480</v>
      </c>
      <c r="B245" s="13" t="s">
        <v>481</v>
      </c>
      <c r="C245" s="14">
        <v>144.54</v>
      </c>
      <c r="D245" s="14">
        <f t="shared" si="40"/>
        <v>151.767</v>
      </c>
      <c r="E245" s="14">
        <f t="shared" si="41"/>
        <v>158.994</v>
      </c>
      <c r="F245" s="14">
        <f t="shared" si="42"/>
        <v>173.44799999999998</v>
      </c>
      <c r="G245" s="15">
        <f t="shared" si="43"/>
        <v>187.902</v>
      </c>
    </row>
    <row r="246" spans="1:7" ht="13.5">
      <c r="A246" s="12" t="s">
        <v>482</v>
      </c>
      <c r="B246" s="13" t="s">
        <v>483</v>
      </c>
      <c r="C246" s="14">
        <v>28.78</v>
      </c>
      <c r="D246" s="14">
        <f t="shared" si="40"/>
        <v>30.219</v>
      </c>
      <c r="E246" s="14">
        <f t="shared" si="41"/>
        <v>31.658000000000005</v>
      </c>
      <c r="F246" s="14">
        <f t="shared" si="42"/>
        <v>34.536</v>
      </c>
      <c r="G246" s="15">
        <f t="shared" si="43"/>
        <v>37.414</v>
      </c>
    </row>
    <row r="247" spans="1:7" ht="13.5">
      <c r="A247" s="12" t="s">
        <v>482</v>
      </c>
      <c r="B247" s="13" t="s">
        <v>484</v>
      </c>
      <c r="C247" s="14">
        <v>36.22</v>
      </c>
      <c r="D247" s="14">
        <f t="shared" si="40"/>
        <v>38.031</v>
      </c>
      <c r="E247" s="14">
        <f t="shared" si="41"/>
        <v>39.842</v>
      </c>
      <c r="F247" s="14">
        <f t="shared" si="42"/>
        <v>43.464</v>
      </c>
      <c r="G247" s="15">
        <f t="shared" si="43"/>
        <v>47.086</v>
      </c>
    </row>
    <row r="248" spans="1:7" ht="13.5">
      <c r="A248" s="12" t="s">
        <v>485</v>
      </c>
      <c r="B248" s="13" t="s">
        <v>486</v>
      </c>
      <c r="C248" s="14">
        <v>57.58</v>
      </c>
      <c r="D248" s="14">
        <f t="shared" si="40"/>
        <v>60.459</v>
      </c>
      <c r="E248" s="14">
        <f t="shared" si="41"/>
        <v>63.338</v>
      </c>
      <c r="F248" s="14">
        <f t="shared" si="42"/>
        <v>69.09599999999999</v>
      </c>
      <c r="G248" s="15">
        <f t="shared" si="43"/>
        <v>74.854</v>
      </c>
    </row>
    <row r="249" spans="1:7" ht="13.5">
      <c r="A249" s="12" t="s">
        <v>482</v>
      </c>
      <c r="B249" s="13" t="s">
        <v>487</v>
      </c>
      <c r="C249" s="14">
        <v>72.43</v>
      </c>
      <c r="D249" s="14">
        <f t="shared" si="40"/>
        <v>76.0515</v>
      </c>
      <c r="E249" s="14">
        <f t="shared" si="41"/>
        <v>79.67300000000002</v>
      </c>
      <c r="F249" s="14">
        <f t="shared" si="42"/>
        <v>86.91600000000001</v>
      </c>
      <c r="G249" s="15">
        <f t="shared" si="43"/>
        <v>94.159</v>
      </c>
    </row>
    <row r="250" spans="1:7" ht="13.5">
      <c r="A250" s="12" t="s">
        <v>488</v>
      </c>
      <c r="B250" s="13" t="s">
        <v>489</v>
      </c>
      <c r="C250" s="14">
        <v>86.37</v>
      </c>
      <c r="D250" s="14">
        <f t="shared" si="40"/>
        <v>90.6885</v>
      </c>
      <c r="E250" s="14">
        <f t="shared" si="41"/>
        <v>95.00700000000002</v>
      </c>
      <c r="F250" s="14">
        <f t="shared" si="42"/>
        <v>103.644</v>
      </c>
      <c r="G250" s="15">
        <f t="shared" si="43"/>
        <v>112.281</v>
      </c>
    </row>
    <row r="251" spans="1:7" ht="13.5">
      <c r="A251" s="12" t="s">
        <v>490</v>
      </c>
      <c r="B251" s="13" t="s">
        <v>491</v>
      </c>
      <c r="C251" s="14">
        <v>108.32</v>
      </c>
      <c r="D251" s="14">
        <f t="shared" si="40"/>
        <v>113.736</v>
      </c>
      <c r="E251" s="14">
        <f t="shared" si="41"/>
        <v>119.152</v>
      </c>
      <c r="F251" s="14">
        <f t="shared" si="42"/>
        <v>129.98399999999998</v>
      </c>
      <c r="G251" s="15">
        <f t="shared" si="43"/>
        <v>140.816</v>
      </c>
    </row>
    <row r="252" spans="1:7" ht="15" customHeight="1">
      <c r="A252" s="11" t="s">
        <v>492</v>
      </c>
      <c r="B252" s="11"/>
      <c r="C252" s="11"/>
      <c r="D252" s="11"/>
      <c r="E252" s="11"/>
      <c r="F252" s="11"/>
      <c r="G252" s="11"/>
    </row>
    <row r="253" spans="1:7" ht="21.75">
      <c r="A253" s="12" t="s">
        <v>493</v>
      </c>
      <c r="B253" s="13" t="s">
        <v>494</v>
      </c>
      <c r="C253" s="16">
        <v>1151.09</v>
      </c>
      <c r="D253" s="14">
        <f aca="true" t="shared" si="44" ref="D253:D260">C253*1.05</f>
        <v>1208.6444999999999</v>
      </c>
      <c r="E253" s="14">
        <f aca="true" t="shared" si="45" ref="E253:E260">C253*1.1</f>
        <v>1266.199</v>
      </c>
      <c r="F253" s="14">
        <f aca="true" t="shared" si="46" ref="F253:F260">C253*1.2</f>
        <v>1381.3079999999998</v>
      </c>
      <c r="G253" s="15">
        <f aca="true" t="shared" si="47" ref="G253:G260">C253*1.3</f>
        <v>1496.417</v>
      </c>
    </row>
    <row r="254" spans="1:7" ht="21.75">
      <c r="A254" s="12" t="s">
        <v>495</v>
      </c>
      <c r="B254" s="13" t="s">
        <v>496</v>
      </c>
      <c r="C254" s="14">
        <v>734.98</v>
      </c>
      <c r="D254" s="14">
        <f t="shared" si="44"/>
        <v>771.729</v>
      </c>
      <c r="E254" s="14">
        <f t="shared" si="45"/>
        <v>808.4780000000001</v>
      </c>
      <c r="F254" s="14">
        <f t="shared" si="46"/>
        <v>881.976</v>
      </c>
      <c r="G254" s="15">
        <f t="shared" si="47"/>
        <v>955.474</v>
      </c>
    </row>
    <row r="255" spans="1:7" ht="21.75">
      <c r="A255" s="12" t="s">
        <v>497</v>
      </c>
      <c r="B255" s="13" t="s">
        <v>498</v>
      </c>
      <c r="C255" s="14">
        <v>680.54</v>
      </c>
      <c r="D255" s="14">
        <f t="shared" si="44"/>
        <v>714.567</v>
      </c>
      <c r="E255" s="14">
        <f t="shared" si="45"/>
        <v>748.594</v>
      </c>
      <c r="F255" s="14">
        <f t="shared" si="46"/>
        <v>816.6479999999999</v>
      </c>
      <c r="G255" s="15">
        <f t="shared" si="47"/>
        <v>884.702</v>
      </c>
    </row>
    <row r="256" spans="1:7" ht="21.75">
      <c r="A256" s="12" t="s">
        <v>499</v>
      </c>
      <c r="B256" s="13" t="s">
        <v>500</v>
      </c>
      <c r="C256" s="16">
        <v>2303.47</v>
      </c>
      <c r="D256" s="14">
        <f t="shared" si="44"/>
        <v>2418.6434999999997</v>
      </c>
      <c r="E256" s="14">
        <f t="shared" si="45"/>
        <v>2533.817</v>
      </c>
      <c r="F256" s="14">
        <f t="shared" si="46"/>
        <v>2764.1639999999998</v>
      </c>
      <c r="G256" s="15">
        <f t="shared" si="47"/>
        <v>2994.511</v>
      </c>
    </row>
    <row r="257" spans="1:7" ht="21.75">
      <c r="A257" s="12" t="s">
        <v>501</v>
      </c>
      <c r="B257" s="13" t="s">
        <v>502</v>
      </c>
      <c r="C257" s="16">
        <v>1469.97</v>
      </c>
      <c r="D257" s="14">
        <f t="shared" si="44"/>
        <v>1543.4685000000002</v>
      </c>
      <c r="E257" s="14">
        <f t="shared" si="45"/>
        <v>1616.967</v>
      </c>
      <c r="F257" s="14">
        <f t="shared" si="46"/>
        <v>1763.964</v>
      </c>
      <c r="G257" s="15">
        <f t="shared" si="47"/>
        <v>1910.961</v>
      </c>
    </row>
    <row r="258" spans="1:7" ht="21.75">
      <c r="A258" s="12" t="s">
        <v>503</v>
      </c>
      <c r="B258" s="13" t="s">
        <v>504</v>
      </c>
      <c r="C258" s="16">
        <v>1361.09</v>
      </c>
      <c r="D258" s="14">
        <f t="shared" si="44"/>
        <v>1429.1444999999999</v>
      </c>
      <c r="E258" s="14">
        <f t="shared" si="45"/>
        <v>1497.199</v>
      </c>
      <c r="F258" s="14">
        <f t="shared" si="46"/>
        <v>1633.3079999999998</v>
      </c>
      <c r="G258" s="15">
        <f t="shared" si="47"/>
        <v>1769.417</v>
      </c>
    </row>
    <row r="259" spans="1:7" ht="21.75">
      <c r="A259" s="12" t="s">
        <v>505</v>
      </c>
      <c r="B259" s="13" t="s">
        <v>506</v>
      </c>
      <c r="C259" s="16">
        <v>4605.66</v>
      </c>
      <c r="D259" s="14">
        <f t="shared" si="44"/>
        <v>4835.943</v>
      </c>
      <c r="E259" s="14">
        <f t="shared" si="45"/>
        <v>5066.226000000001</v>
      </c>
      <c r="F259" s="14">
        <f t="shared" si="46"/>
        <v>5526.7919999999995</v>
      </c>
      <c r="G259" s="15">
        <f t="shared" si="47"/>
        <v>5987.358</v>
      </c>
    </row>
    <row r="260" spans="1:7" ht="21.75">
      <c r="A260" s="12" t="s">
        <v>507</v>
      </c>
      <c r="B260" s="13" t="s">
        <v>508</v>
      </c>
      <c r="C260" s="16">
        <v>2939.94</v>
      </c>
      <c r="D260" s="14">
        <f t="shared" si="44"/>
        <v>3086.9370000000004</v>
      </c>
      <c r="E260" s="14">
        <f t="shared" si="45"/>
        <v>3233.934</v>
      </c>
      <c r="F260" s="14">
        <f t="shared" si="46"/>
        <v>3527.928</v>
      </c>
      <c r="G260" s="15">
        <f t="shared" si="47"/>
        <v>3821.922</v>
      </c>
    </row>
    <row r="261" spans="1:7" ht="15" customHeight="1">
      <c r="A261" s="11" t="s">
        <v>509</v>
      </c>
      <c r="B261" s="11"/>
      <c r="C261" s="11"/>
      <c r="D261" s="11"/>
      <c r="E261" s="11"/>
      <c r="F261" s="11"/>
      <c r="G261" s="11"/>
    </row>
    <row r="262" spans="1:7" ht="13.5">
      <c r="A262" s="12" t="s">
        <v>510</v>
      </c>
      <c r="B262" s="13" t="s">
        <v>511</v>
      </c>
      <c r="C262" s="14">
        <v>425.04</v>
      </c>
      <c r="D262" s="14">
        <f aca="true" t="shared" si="48" ref="D262:D274">C262*1.05</f>
        <v>446.29200000000003</v>
      </c>
      <c r="E262" s="14">
        <f aca="true" t="shared" si="49" ref="E262:E274">C262*1.1</f>
        <v>467.54400000000004</v>
      </c>
      <c r="F262" s="14">
        <f aca="true" t="shared" si="50" ref="F262:F274">C262*1.2</f>
        <v>510.048</v>
      </c>
      <c r="G262" s="15">
        <f aca="true" t="shared" si="51" ref="G262:G274">C262*1.3</f>
        <v>552.552</v>
      </c>
    </row>
    <row r="263" spans="1:7" ht="13.5">
      <c r="A263" s="12" t="s">
        <v>512</v>
      </c>
      <c r="B263" s="13" t="s">
        <v>513</v>
      </c>
      <c r="C263" s="14">
        <v>240</v>
      </c>
      <c r="D263" s="14">
        <f t="shared" si="48"/>
        <v>252</v>
      </c>
      <c r="E263" s="14">
        <f t="shared" si="49"/>
        <v>264</v>
      </c>
      <c r="F263" s="14">
        <f t="shared" si="50"/>
        <v>288</v>
      </c>
      <c r="G263" s="15">
        <f t="shared" si="51"/>
        <v>312</v>
      </c>
    </row>
    <row r="264" spans="1:7" ht="13.5">
      <c r="A264" s="12" t="s">
        <v>514</v>
      </c>
      <c r="B264" s="13" t="s">
        <v>515</v>
      </c>
      <c r="C264" s="14">
        <v>182.16</v>
      </c>
      <c r="D264" s="14">
        <f t="shared" si="48"/>
        <v>191.268</v>
      </c>
      <c r="E264" s="14">
        <f t="shared" si="49"/>
        <v>200.376</v>
      </c>
      <c r="F264" s="14">
        <f t="shared" si="50"/>
        <v>218.59199999999998</v>
      </c>
      <c r="G264" s="15">
        <f t="shared" si="51"/>
        <v>236.808</v>
      </c>
    </row>
    <row r="265" spans="1:7" ht="13.5">
      <c r="A265" s="12" t="s">
        <v>516</v>
      </c>
      <c r="B265" s="13" t="s">
        <v>517</v>
      </c>
      <c r="C265" s="14">
        <v>151.8</v>
      </c>
      <c r="D265" s="14">
        <f t="shared" si="48"/>
        <v>159.39000000000001</v>
      </c>
      <c r="E265" s="14">
        <f t="shared" si="49"/>
        <v>166.98000000000002</v>
      </c>
      <c r="F265" s="14">
        <f t="shared" si="50"/>
        <v>182.16</v>
      </c>
      <c r="G265" s="15">
        <f t="shared" si="51"/>
        <v>197.34000000000003</v>
      </c>
    </row>
    <row r="266" spans="1:7" ht="13.5">
      <c r="A266" s="12" t="s">
        <v>518</v>
      </c>
      <c r="B266" s="13" t="s">
        <v>519</v>
      </c>
      <c r="C266" s="14">
        <v>516.13</v>
      </c>
      <c r="D266" s="14">
        <f t="shared" si="48"/>
        <v>541.9365</v>
      </c>
      <c r="E266" s="14">
        <f t="shared" si="49"/>
        <v>567.743</v>
      </c>
      <c r="F266" s="14">
        <f t="shared" si="50"/>
        <v>619.356</v>
      </c>
      <c r="G266" s="15">
        <f t="shared" si="51"/>
        <v>670.969</v>
      </c>
    </row>
    <row r="267" spans="1:7" ht="13.5">
      <c r="A267" s="12" t="s">
        <v>520</v>
      </c>
      <c r="B267" s="13" t="s">
        <v>521</v>
      </c>
      <c r="C267" s="16">
        <v>1012.02</v>
      </c>
      <c r="D267" s="14">
        <f t="shared" si="48"/>
        <v>1062.621</v>
      </c>
      <c r="E267" s="14">
        <f t="shared" si="49"/>
        <v>1113.222</v>
      </c>
      <c r="F267" s="14">
        <f t="shared" si="50"/>
        <v>1214.424</v>
      </c>
      <c r="G267" s="15">
        <f t="shared" si="51"/>
        <v>1315.626</v>
      </c>
    </row>
    <row r="268" spans="1:7" ht="13.5">
      <c r="A268" s="12" t="s">
        <v>522</v>
      </c>
      <c r="B268" s="13" t="s">
        <v>523</v>
      </c>
      <c r="C268" s="16">
        <v>1124.47</v>
      </c>
      <c r="D268" s="14">
        <f t="shared" si="48"/>
        <v>1180.6935</v>
      </c>
      <c r="E268" s="14">
        <f t="shared" si="49"/>
        <v>1236.9170000000001</v>
      </c>
      <c r="F268" s="14">
        <f t="shared" si="50"/>
        <v>1349.364</v>
      </c>
      <c r="G268" s="15">
        <f t="shared" si="51"/>
        <v>1461.8110000000001</v>
      </c>
    </row>
    <row r="269" spans="1:7" ht="13.5">
      <c r="A269" s="12" t="s">
        <v>524</v>
      </c>
      <c r="B269" s="13" t="s">
        <v>525</v>
      </c>
      <c r="C269" s="14">
        <v>88.05</v>
      </c>
      <c r="D269" s="14">
        <f t="shared" si="48"/>
        <v>92.4525</v>
      </c>
      <c r="E269" s="14">
        <f t="shared" si="49"/>
        <v>96.855</v>
      </c>
      <c r="F269" s="14">
        <f t="shared" si="50"/>
        <v>105.66</v>
      </c>
      <c r="G269" s="15">
        <f t="shared" si="51"/>
        <v>114.465</v>
      </c>
    </row>
    <row r="270" spans="1:7" ht="13.5">
      <c r="A270" s="12" t="s">
        <v>526</v>
      </c>
      <c r="B270" s="13" t="s">
        <v>527</v>
      </c>
      <c r="C270" s="14">
        <v>36.42</v>
      </c>
      <c r="D270" s="14">
        <f t="shared" si="48"/>
        <v>38.24100000000001</v>
      </c>
      <c r="E270" s="14">
        <f t="shared" si="49"/>
        <v>40.062000000000005</v>
      </c>
      <c r="F270" s="14">
        <f t="shared" si="50"/>
        <v>43.704</v>
      </c>
      <c r="G270" s="15">
        <f t="shared" si="51"/>
        <v>47.346000000000004</v>
      </c>
    </row>
    <row r="271" spans="1:7" ht="13.5">
      <c r="A271" s="12" t="s">
        <v>528</v>
      </c>
      <c r="B271" s="13" t="s">
        <v>529</v>
      </c>
      <c r="C271" s="14">
        <v>62.81</v>
      </c>
      <c r="D271" s="14">
        <f t="shared" si="48"/>
        <v>65.9505</v>
      </c>
      <c r="E271" s="14">
        <f t="shared" si="49"/>
        <v>69.09100000000001</v>
      </c>
      <c r="F271" s="14">
        <f t="shared" si="50"/>
        <v>75.372</v>
      </c>
      <c r="G271" s="15">
        <f t="shared" si="51"/>
        <v>81.653</v>
      </c>
    </row>
    <row r="272" spans="1:7" ht="13.5">
      <c r="A272" s="12" t="s">
        <v>530</v>
      </c>
      <c r="B272" s="13" t="s">
        <v>531</v>
      </c>
      <c r="C272" s="14">
        <v>4.57</v>
      </c>
      <c r="D272" s="14">
        <f t="shared" si="48"/>
        <v>4.798500000000001</v>
      </c>
      <c r="E272" s="14">
        <f t="shared" si="49"/>
        <v>5.027000000000001</v>
      </c>
      <c r="F272" s="14">
        <f t="shared" si="50"/>
        <v>5.484</v>
      </c>
      <c r="G272" s="15">
        <f t="shared" si="51"/>
        <v>5.941000000000001</v>
      </c>
    </row>
    <row r="273" spans="1:7" ht="13.5">
      <c r="A273" s="12" t="s">
        <v>532</v>
      </c>
      <c r="B273" s="13" t="s">
        <v>533</v>
      </c>
      <c r="C273" s="14">
        <v>60.72</v>
      </c>
      <c r="D273" s="14">
        <f t="shared" si="48"/>
        <v>63.756</v>
      </c>
      <c r="E273" s="14">
        <f t="shared" si="49"/>
        <v>66.792</v>
      </c>
      <c r="F273" s="14">
        <f t="shared" si="50"/>
        <v>72.86399999999999</v>
      </c>
      <c r="G273" s="15">
        <f t="shared" si="51"/>
        <v>78.936</v>
      </c>
    </row>
    <row r="274" spans="1:7" ht="13.5">
      <c r="A274" s="12" t="s">
        <v>534</v>
      </c>
      <c r="B274" s="13" t="s">
        <v>535</v>
      </c>
      <c r="C274" s="14">
        <v>48.15</v>
      </c>
      <c r="D274" s="14">
        <f t="shared" si="48"/>
        <v>50.5575</v>
      </c>
      <c r="E274" s="14">
        <f t="shared" si="49"/>
        <v>52.965</v>
      </c>
      <c r="F274" s="14">
        <f t="shared" si="50"/>
        <v>57.779999999999994</v>
      </c>
      <c r="G274" s="15">
        <f t="shared" si="51"/>
        <v>62.595</v>
      </c>
    </row>
    <row r="275" spans="1:7" ht="15" customHeight="1">
      <c r="A275" s="11" t="s">
        <v>536</v>
      </c>
      <c r="B275" s="11"/>
      <c r="C275" s="11"/>
      <c r="D275" s="11"/>
      <c r="E275" s="11"/>
      <c r="F275" s="11"/>
      <c r="G275" s="11"/>
    </row>
    <row r="276" spans="1:7" ht="13.5">
      <c r="A276" s="12" t="s">
        <v>537</v>
      </c>
      <c r="B276" s="13" t="s">
        <v>538</v>
      </c>
      <c r="C276" s="14">
        <v>3.37</v>
      </c>
      <c r="D276" s="14">
        <f aca="true" t="shared" si="52" ref="D276:D302">C276*1.05</f>
        <v>3.5385000000000004</v>
      </c>
      <c r="E276" s="14">
        <f aca="true" t="shared" si="53" ref="E276:E302">C276*1.1</f>
        <v>3.7070000000000003</v>
      </c>
      <c r="F276" s="14">
        <f aca="true" t="shared" si="54" ref="F276:F302">C276*1.2</f>
        <v>4.044</v>
      </c>
      <c r="G276" s="15">
        <f aca="true" t="shared" si="55" ref="G276:G302">C276*1.3</f>
        <v>4.381</v>
      </c>
    </row>
    <row r="277" spans="1:7" ht="13.5">
      <c r="A277" s="12" t="s">
        <v>539</v>
      </c>
      <c r="B277" s="13" t="s">
        <v>540</v>
      </c>
      <c r="C277" s="14">
        <v>3.37</v>
      </c>
      <c r="D277" s="14">
        <f t="shared" si="52"/>
        <v>3.5385000000000004</v>
      </c>
      <c r="E277" s="14">
        <f t="shared" si="53"/>
        <v>3.7070000000000003</v>
      </c>
      <c r="F277" s="14">
        <f t="shared" si="54"/>
        <v>4.044</v>
      </c>
      <c r="G277" s="15">
        <f t="shared" si="55"/>
        <v>4.381</v>
      </c>
    </row>
    <row r="278" spans="1:7" ht="13.5">
      <c r="A278" s="12" t="s">
        <v>541</v>
      </c>
      <c r="B278" s="13" t="s">
        <v>542</v>
      </c>
      <c r="C278" s="14">
        <v>15.3</v>
      </c>
      <c r="D278" s="14">
        <f t="shared" si="52"/>
        <v>16.065</v>
      </c>
      <c r="E278" s="14">
        <f t="shared" si="53"/>
        <v>16.830000000000002</v>
      </c>
      <c r="F278" s="14">
        <f t="shared" si="54"/>
        <v>18.36</v>
      </c>
      <c r="G278" s="15">
        <f t="shared" si="55"/>
        <v>19.89</v>
      </c>
    </row>
    <row r="279" spans="1:7" ht="13.5">
      <c r="A279" s="12" t="s">
        <v>543</v>
      </c>
      <c r="B279" s="13" t="s">
        <v>544</v>
      </c>
      <c r="C279" s="14">
        <v>5.31</v>
      </c>
      <c r="D279" s="14">
        <f t="shared" si="52"/>
        <v>5.5755</v>
      </c>
      <c r="E279" s="14">
        <f t="shared" si="53"/>
        <v>5.841</v>
      </c>
      <c r="F279" s="14">
        <f t="shared" si="54"/>
        <v>6.371999999999999</v>
      </c>
      <c r="G279" s="15">
        <f t="shared" si="55"/>
        <v>6.903</v>
      </c>
    </row>
    <row r="280" spans="1:7" ht="13.5">
      <c r="A280" s="12" t="s">
        <v>545</v>
      </c>
      <c r="B280" s="13" t="s">
        <v>546</v>
      </c>
      <c r="C280" s="14">
        <v>5.31</v>
      </c>
      <c r="D280" s="14">
        <f t="shared" si="52"/>
        <v>5.5755</v>
      </c>
      <c r="E280" s="14">
        <f t="shared" si="53"/>
        <v>5.841</v>
      </c>
      <c r="F280" s="14">
        <f t="shared" si="54"/>
        <v>6.371999999999999</v>
      </c>
      <c r="G280" s="15">
        <f t="shared" si="55"/>
        <v>6.903</v>
      </c>
    </row>
    <row r="281" spans="1:7" ht="13.5">
      <c r="A281" s="12" t="s">
        <v>547</v>
      </c>
      <c r="B281" s="13" t="s">
        <v>548</v>
      </c>
      <c r="C281" s="14">
        <v>16.25</v>
      </c>
      <c r="D281" s="14">
        <f t="shared" si="52"/>
        <v>17.0625</v>
      </c>
      <c r="E281" s="14">
        <f t="shared" si="53"/>
        <v>17.875</v>
      </c>
      <c r="F281" s="14">
        <f t="shared" si="54"/>
        <v>19.5</v>
      </c>
      <c r="G281" s="15">
        <f t="shared" si="55"/>
        <v>21.125</v>
      </c>
    </row>
    <row r="282" spans="1:7" ht="13.5">
      <c r="A282" s="12" t="s">
        <v>549</v>
      </c>
      <c r="B282" s="13" t="s">
        <v>550</v>
      </c>
      <c r="C282" s="14">
        <v>5.94</v>
      </c>
      <c r="D282" s="14">
        <f t="shared" si="52"/>
        <v>6.237000000000001</v>
      </c>
      <c r="E282" s="14">
        <f t="shared" si="53"/>
        <v>6.534000000000001</v>
      </c>
      <c r="F282" s="14">
        <f t="shared" si="54"/>
        <v>7.128</v>
      </c>
      <c r="G282" s="15">
        <f t="shared" si="55"/>
        <v>7.722</v>
      </c>
    </row>
    <row r="283" spans="1:7" ht="13.5">
      <c r="A283" s="12" t="s">
        <v>551</v>
      </c>
      <c r="B283" s="13" t="s">
        <v>552</v>
      </c>
      <c r="C283" s="14">
        <v>5.94</v>
      </c>
      <c r="D283" s="14">
        <f t="shared" si="52"/>
        <v>6.237000000000001</v>
      </c>
      <c r="E283" s="14">
        <f t="shared" si="53"/>
        <v>6.534000000000001</v>
      </c>
      <c r="F283" s="14">
        <f t="shared" si="54"/>
        <v>7.128</v>
      </c>
      <c r="G283" s="15">
        <f t="shared" si="55"/>
        <v>7.722</v>
      </c>
    </row>
    <row r="284" spans="1:7" ht="13.5">
      <c r="A284" s="12" t="s">
        <v>553</v>
      </c>
      <c r="B284" s="13" t="s">
        <v>554</v>
      </c>
      <c r="C284" s="14">
        <v>17.48</v>
      </c>
      <c r="D284" s="14">
        <f t="shared" si="52"/>
        <v>18.354000000000003</v>
      </c>
      <c r="E284" s="14">
        <f t="shared" si="53"/>
        <v>19.228</v>
      </c>
      <c r="F284" s="14">
        <f t="shared" si="54"/>
        <v>20.976</v>
      </c>
      <c r="G284" s="15">
        <f t="shared" si="55"/>
        <v>22.724</v>
      </c>
    </row>
    <row r="285" spans="1:7" ht="13.5">
      <c r="A285" s="12" t="s">
        <v>555</v>
      </c>
      <c r="B285" s="13" t="s">
        <v>556</v>
      </c>
      <c r="C285" s="14">
        <v>9.68</v>
      </c>
      <c r="D285" s="14">
        <f t="shared" si="52"/>
        <v>10.164</v>
      </c>
      <c r="E285" s="14">
        <f t="shared" si="53"/>
        <v>10.648</v>
      </c>
      <c r="F285" s="14">
        <f t="shared" si="54"/>
        <v>11.616</v>
      </c>
      <c r="G285" s="15">
        <f t="shared" si="55"/>
        <v>12.584</v>
      </c>
    </row>
    <row r="286" spans="1:7" ht="13.5">
      <c r="A286" s="12" t="s">
        <v>557</v>
      </c>
      <c r="B286" s="13" t="s">
        <v>558</v>
      </c>
      <c r="C286" s="14">
        <v>9.68</v>
      </c>
      <c r="D286" s="14">
        <f t="shared" si="52"/>
        <v>10.164</v>
      </c>
      <c r="E286" s="14">
        <f t="shared" si="53"/>
        <v>10.648</v>
      </c>
      <c r="F286" s="14">
        <f t="shared" si="54"/>
        <v>11.616</v>
      </c>
      <c r="G286" s="15">
        <f t="shared" si="55"/>
        <v>12.584</v>
      </c>
    </row>
    <row r="287" spans="1:7" ht="13.5">
      <c r="A287" s="12" t="s">
        <v>559</v>
      </c>
      <c r="B287" s="13" t="s">
        <v>560</v>
      </c>
      <c r="C287" s="14">
        <v>28.74</v>
      </c>
      <c r="D287" s="14">
        <f t="shared" si="52"/>
        <v>30.177</v>
      </c>
      <c r="E287" s="14">
        <f t="shared" si="53"/>
        <v>31.614</v>
      </c>
      <c r="F287" s="14">
        <f t="shared" si="54"/>
        <v>34.488</v>
      </c>
      <c r="G287" s="15">
        <f t="shared" si="55"/>
        <v>37.362</v>
      </c>
    </row>
    <row r="288" spans="1:7" ht="13.5">
      <c r="A288" s="12" t="s">
        <v>561</v>
      </c>
      <c r="B288" s="13" t="s">
        <v>562</v>
      </c>
      <c r="C288" s="14">
        <v>16.95</v>
      </c>
      <c r="D288" s="14">
        <f t="shared" si="52"/>
        <v>17.7975</v>
      </c>
      <c r="E288" s="14">
        <f t="shared" si="53"/>
        <v>18.645</v>
      </c>
      <c r="F288" s="14">
        <f t="shared" si="54"/>
        <v>20.34</v>
      </c>
      <c r="G288" s="15">
        <f t="shared" si="55"/>
        <v>22.035</v>
      </c>
    </row>
    <row r="289" spans="1:7" ht="13.5">
      <c r="A289" s="12" t="s">
        <v>563</v>
      </c>
      <c r="B289" s="13" t="s">
        <v>564</v>
      </c>
      <c r="C289" s="14">
        <v>16.95</v>
      </c>
      <c r="D289" s="14">
        <f t="shared" si="52"/>
        <v>17.7975</v>
      </c>
      <c r="E289" s="14">
        <f t="shared" si="53"/>
        <v>18.645</v>
      </c>
      <c r="F289" s="14">
        <f t="shared" si="54"/>
        <v>20.34</v>
      </c>
      <c r="G289" s="15">
        <f t="shared" si="55"/>
        <v>22.035</v>
      </c>
    </row>
    <row r="290" spans="1:7" ht="13.5">
      <c r="A290" s="12" t="s">
        <v>565</v>
      </c>
      <c r="B290" s="13" t="s">
        <v>566</v>
      </c>
      <c r="C290" s="14">
        <v>63.09</v>
      </c>
      <c r="D290" s="14">
        <f t="shared" si="52"/>
        <v>66.2445</v>
      </c>
      <c r="E290" s="14">
        <f t="shared" si="53"/>
        <v>69.39900000000002</v>
      </c>
      <c r="F290" s="14">
        <f t="shared" si="54"/>
        <v>75.708</v>
      </c>
      <c r="G290" s="15">
        <f t="shared" si="55"/>
        <v>82.01700000000001</v>
      </c>
    </row>
    <row r="291" spans="1:7" ht="13.5">
      <c r="A291" s="12" t="s">
        <v>567</v>
      </c>
      <c r="B291" s="13" t="s">
        <v>568</v>
      </c>
      <c r="C291" s="14">
        <v>21.87</v>
      </c>
      <c r="D291" s="14">
        <f t="shared" si="52"/>
        <v>22.963500000000003</v>
      </c>
      <c r="E291" s="14">
        <f t="shared" si="53"/>
        <v>24.057000000000002</v>
      </c>
      <c r="F291" s="14">
        <f t="shared" si="54"/>
        <v>26.244</v>
      </c>
      <c r="G291" s="15">
        <f t="shared" si="55"/>
        <v>28.431</v>
      </c>
    </row>
    <row r="292" spans="1:7" ht="13.5">
      <c r="A292" s="12" t="s">
        <v>569</v>
      </c>
      <c r="B292" s="13" t="s">
        <v>570</v>
      </c>
      <c r="C292" s="14">
        <v>21.87</v>
      </c>
      <c r="D292" s="14">
        <f t="shared" si="52"/>
        <v>22.963500000000003</v>
      </c>
      <c r="E292" s="14">
        <f t="shared" si="53"/>
        <v>24.057000000000002</v>
      </c>
      <c r="F292" s="14">
        <f t="shared" si="54"/>
        <v>26.244</v>
      </c>
      <c r="G292" s="15">
        <f t="shared" si="55"/>
        <v>28.431</v>
      </c>
    </row>
    <row r="293" spans="1:7" ht="13.5">
      <c r="A293" s="12" t="s">
        <v>571</v>
      </c>
      <c r="B293" s="13" t="s">
        <v>572</v>
      </c>
      <c r="C293" s="14">
        <v>141.27</v>
      </c>
      <c r="D293" s="14">
        <f t="shared" si="52"/>
        <v>148.33350000000002</v>
      </c>
      <c r="E293" s="14">
        <f t="shared" si="53"/>
        <v>155.39700000000002</v>
      </c>
      <c r="F293" s="14">
        <f t="shared" si="54"/>
        <v>169.524</v>
      </c>
      <c r="G293" s="15">
        <f t="shared" si="55"/>
        <v>183.651</v>
      </c>
    </row>
    <row r="294" spans="1:7" ht="13.5">
      <c r="A294" s="12" t="s">
        <v>573</v>
      </c>
      <c r="B294" s="13" t="s">
        <v>574</v>
      </c>
      <c r="C294" s="14">
        <v>73.1</v>
      </c>
      <c r="D294" s="14">
        <f t="shared" si="52"/>
        <v>76.755</v>
      </c>
      <c r="E294" s="14">
        <f t="shared" si="53"/>
        <v>80.41</v>
      </c>
      <c r="F294" s="14">
        <f t="shared" si="54"/>
        <v>87.71999999999998</v>
      </c>
      <c r="G294" s="15">
        <f t="shared" si="55"/>
        <v>95.03</v>
      </c>
    </row>
    <row r="295" spans="1:7" ht="13.5">
      <c r="A295" s="12" t="s">
        <v>575</v>
      </c>
      <c r="B295" s="13" t="s">
        <v>576</v>
      </c>
      <c r="C295" s="14">
        <v>73.1</v>
      </c>
      <c r="D295" s="14">
        <f t="shared" si="52"/>
        <v>76.755</v>
      </c>
      <c r="E295" s="14">
        <f t="shared" si="53"/>
        <v>80.41</v>
      </c>
      <c r="F295" s="14">
        <f t="shared" si="54"/>
        <v>87.71999999999998</v>
      </c>
      <c r="G295" s="15">
        <f t="shared" si="55"/>
        <v>95.03</v>
      </c>
    </row>
    <row r="296" spans="1:7" ht="13.5">
      <c r="A296" s="12" t="s">
        <v>577</v>
      </c>
      <c r="B296" s="13" t="s">
        <v>578</v>
      </c>
      <c r="C296" s="14">
        <v>2.18</v>
      </c>
      <c r="D296" s="14">
        <f t="shared" si="52"/>
        <v>2.289</v>
      </c>
      <c r="E296" s="14">
        <f t="shared" si="53"/>
        <v>2.3980000000000006</v>
      </c>
      <c r="F296" s="14">
        <f t="shared" si="54"/>
        <v>2.616</v>
      </c>
      <c r="G296" s="15">
        <f t="shared" si="55"/>
        <v>2.8340000000000005</v>
      </c>
    </row>
    <row r="297" spans="1:7" ht="13.5">
      <c r="A297" s="12" t="s">
        <v>579</v>
      </c>
      <c r="B297" s="13" t="s">
        <v>580</v>
      </c>
      <c r="C297" s="14">
        <v>2.07</v>
      </c>
      <c r="D297" s="14">
        <f t="shared" si="52"/>
        <v>2.1734999999999998</v>
      </c>
      <c r="E297" s="14">
        <f t="shared" si="53"/>
        <v>2.277</v>
      </c>
      <c r="F297" s="14">
        <f t="shared" si="54"/>
        <v>2.4839999999999995</v>
      </c>
      <c r="G297" s="15">
        <f t="shared" si="55"/>
        <v>2.691</v>
      </c>
    </row>
    <row r="298" spans="1:7" ht="13.5">
      <c r="A298" s="12" t="s">
        <v>581</v>
      </c>
      <c r="B298" s="13" t="s">
        <v>582</v>
      </c>
      <c r="C298" s="14">
        <v>3.12</v>
      </c>
      <c r="D298" s="14">
        <f t="shared" si="52"/>
        <v>3.2760000000000002</v>
      </c>
      <c r="E298" s="14">
        <f t="shared" si="53"/>
        <v>3.4320000000000004</v>
      </c>
      <c r="F298" s="14">
        <f t="shared" si="54"/>
        <v>3.7439999999999998</v>
      </c>
      <c r="G298" s="15">
        <f t="shared" si="55"/>
        <v>4.056</v>
      </c>
    </row>
    <row r="299" spans="1:7" ht="13.5">
      <c r="A299" s="12" t="s">
        <v>583</v>
      </c>
      <c r="B299" s="13" t="s">
        <v>584</v>
      </c>
      <c r="C299" s="14">
        <v>2.98</v>
      </c>
      <c r="D299" s="14">
        <f t="shared" si="52"/>
        <v>3.129</v>
      </c>
      <c r="E299" s="14">
        <f t="shared" si="53"/>
        <v>3.278</v>
      </c>
      <c r="F299" s="14">
        <f t="shared" si="54"/>
        <v>3.576</v>
      </c>
      <c r="G299" s="15">
        <f t="shared" si="55"/>
        <v>3.874</v>
      </c>
    </row>
    <row r="300" spans="1:7" ht="13.5">
      <c r="A300" s="12" t="s">
        <v>585</v>
      </c>
      <c r="B300" s="13" t="s">
        <v>586</v>
      </c>
      <c r="C300" s="14">
        <v>3.75</v>
      </c>
      <c r="D300" s="14">
        <f t="shared" si="52"/>
        <v>3.9375</v>
      </c>
      <c r="E300" s="14">
        <f t="shared" si="53"/>
        <v>4.125</v>
      </c>
      <c r="F300" s="14">
        <f t="shared" si="54"/>
        <v>4.5</v>
      </c>
      <c r="G300" s="15">
        <f t="shared" si="55"/>
        <v>4.875</v>
      </c>
    </row>
    <row r="301" spans="1:7" ht="13.5">
      <c r="A301" s="12" t="s">
        <v>587</v>
      </c>
      <c r="B301" s="13" t="s">
        <v>588</v>
      </c>
      <c r="C301" s="14">
        <v>3.75</v>
      </c>
      <c r="D301" s="14">
        <f t="shared" si="52"/>
        <v>3.9375</v>
      </c>
      <c r="E301" s="14">
        <f t="shared" si="53"/>
        <v>4.125</v>
      </c>
      <c r="F301" s="14">
        <f t="shared" si="54"/>
        <v>4.5</v>
      </c>
      <c r="G301" s="15">
        <f t="shared" si="55"/>
        <v>4.875</v>
      </c>
    </row>
    <row r="302" spans="1:7" ht="13.5">
      <c r="A302" s="12" t="s">
        <v>589</v>
      </c>
      <c r="B302" s="13" t="s">
        <v>590</v>
      </c>
      <c r="C302" s="14">
        <v>3.65</v>
      </c>
      <c r="D302" s="14">
        <f t="shared" si="52"/>
        <v>3.8325</v>
      </c>
      <c r="E302" s="14">
        <f t="shared" si="53"/>
        <v>4.015000000000001</v>
      </c>
      <c r="F302" s="14">
        <f t="shared" si="54"/>
        <v>4.38</v>
      </c>
      <c r="G302" s="15">
        <f t="shared" si="55"/>
        <v>4.745</v>
      </c>
    </row>
    <row r="303" spans="1:7" ht="15" customHeight="1">
      <c r="A303" s="11" t="s">
        <v>591</v>
      </c>
      <c r="B303" s="11"/>
      <c r="C303" s="11"/>
      <c r="D303" s="11"/>
      <c r="E303" s="11"/>
      <c r="F303" s="11"/>
      <c r="G303" s="11"/>
    </row>
    <row r="304" spans="1:7" ht="13.5">
      <c r="A304" s="12" t="s">
        <v>482</v>
      </c>
      <c r="B304" s="13" t="s">
        <v>592</v>
      </c>
      <c r="C304" s="16">
        <v>1189.91</v>
      </c>
      <c r="D304" s="14">
        <f aca="true" t="shared" si="56" ref="D304:D324">C304*1.05</f>
        <v>1249.4055</v>
      </c>
      <c r="E304" s="14">
        <f aca="true" t="shared" si="57" ref="E304:E324">C304*1.1</f>
        <v>1308.9010000000003</v>
      </c>
      <c r="F304" s="14">
        <f aca="true" t="shared" si="58" ref="F304:F324">C304*1.2</f>
        <v>1427.892</v>
      </c>
      <c r="G304" s="15">
        <f aca="true" t="shared" si="59" ref="G304:G324">C304*1.3</f>
        <v>1546.8830000000003</v>
      </c>
    </row>
    <row r="305" spans="1:7" ht="13.5">
      <c r="A305" s="12" t="s">
        <v>593</v>
      </c>
      <c r="B305" s="13" t="s">
        <v>594</v>
      </c>
      <c r="C305" s="16">
        <v>1598.49</v>
      </c>
      <c r="D305" s="14">
        <f t="shared" si="56"/>
        <v>1678.4145</v>
      </c>
      <c r="E305" s="14">
        <f t="shared" si="57"/>
        <v>1758.3390000000002</v>
      </c>
      <c r="F305" s="14">
        <f t="shared" si="58"/>
        <v>1918.1879999999999</v>
      </c>
      <c r="G305" s="15">
        <f t="shared" si="59"/>
        <v>2078.0370000000003</v>
      </c>
    </row>
    <row r="306" spans="1:7" ht="13.5">
      <c r="A306" s="12" t="s">
        <v>482</v>
      </c>
      <c r="B306" s="13" t="s">
        <v>595</v>
      </c>
      <c r="C306" s="16">
        <v>2127.35</v>
      </c>
      <c r="D306" s="14">
        <f t="shared" si="56"/>
        <v>2233.7175</v>
      </c>
      <c r="E306" s="14">
        <f t="shared" si="57"/>
        <v>2340.085</v>
      </c>
      <c r="F306" s="14">
        <f t="shared" si="58"/>
        <v>2552.8199999999997</v>
      </c>
      <c r="G306" s="15">
        <f t="shared" si="59"/>
        <v>2765.555</v>
      </c>
    </row>
    <row r="307" spans="1:7" ht="13.5">
      <c r="A307" s="12" t="s">
        <v>482</v>
      </c>
      <c r="B307" s="13" t="s">
        <v>596</v>
      </c>
      <c r="C307" s="16">
        <v>4243.86</v>
      </c>
      <c r="D307" s="14">
        <f t="shared" si="56"/>
        <v>4456.053</v>
      </c>
      <c r="E307" s="14">
        <f t="shared" si="57"/>
        <v>4668.246</v>
      </c>
      <c r="F307" s="14">
        <f t="shared" si="58"/>
        <v>5092.632</v>
      </c>
      <c r="G307" s="15">
        <f t="shared" si="59"/>
        <v>5517.018</v>
      </c>
    </row>
    <row r="308" spans="1:7" ht="13.5">
      <c r="A308" s="12" t="s">
        <v>482</v>
      </c>
      <c r="B308" s="13" t="s">
        <v>597</v>
      </c>
      <c r="C308" s="16">
        <v>7110.21</v>
      </c>
      <c r="D308" s="14">
        <f t="shared" si="56"/>
        <v>7465.7205</v>
      </c>
      <c r="E308" s="14">
        <f t="shared" si="57"/>
        <v>7821.231000000001</v>
      </c>
      <c r="F308" s="14">
        <f t="shared" si="58"/>
        <v>8532.252</v>
      </c>
      <c r="G308" s="15">
        <f t="shared" si="59"/>
        <v>9243.273000000001</v>
      </c>
    </row>
    <row r="309" spans="1:7" ht="13.5">
      <c r="A309" s="12" t="s">
        <v>598</v>
      </c>
      <c r="B309" s="13" t="s">
        <v>599</v>
      </c>
      <c r="C309" s="16">
        <v>7796.71</v>
      </c>
      <c r="D309" s="14">
        <f t="shared" si="56"/>
        <v>8186.5455</v>
      </c>
      <c r="E309" s="14">
        <f t="shared" si="57"/>
        <v>8576.381000000001</v>
      </c>
      <c r="F309" s="14">
        <f t="shared" si="58"/>
        <v>9356.052</v>
      </c>
      <c r="G309" s="15">
        <f t="shared" si="59"/>
        <v>10135.723</v>
      </c>
    </row>
    <row r="310" spans="1:7" ht="13.5">
      <c r="A310" s="12" t="s">
        <v>600</v>
      </c>
      <c r="B310" s="13" t="s">
        <v>601</v>
      </c>
      <c r="C310" s="14">
        <v>163.3</v>
      </c>
      <c r="D310" s="14">
        <f t="shared" si="56"/>
        <v>171.46500000000003</v>
      </c>
      <c r="E310" s="14">
        <f t="shared" si="57"/>
        <v>179.63000000000002</v>
      </c>
      <c r="F310" s="14">
        <f t="shared" si="58"/>
        <v>195.96</v>
      </c>
      <c r="G310" s="15">
        <f t="shared" si="59"/>
        <v>212.29000000000002</v>
      </c>
    </row>
    <row r="311" spans="1:7" ht="13.5">
      <c r="A311" s="12" t="s">
        <v>602</v>
      </c>
      <c r="B311" s="13" t="s">
        <v>603</v>
      </c>
      <c r="C311" s="14">
        <v>337.71</v>
      </c>
      <c r="D311" s="14">
        <f t="shared" si="56"/>
        <v>354.5955</v>
      </c>
      <c r="E311" s="14">
        <f t="shared" si="57"/>
        <v>371.481</v>
      </c>
      <c r="F311" s="14">
        <f t="shared" si="58"/>
        <v>405.25199999999995</v>
      </c>
      <c r="G311" s="15">
        <f t="shared" si="59"/>
        <v>439.02299999999997</v>
      </c>
    </row>
    <row r="312" spans="1:7" ht="13.5">
      <c r="A312" s="12" t="s">
        <v>604</v>
      </c>
      <c r="B312" s="13" t="s">
        <v>605</v>
      </c>
      <c r="C312" s="14">
        <v>511.81</v>
      </c>
      <c r="D312" s="14">
        <f t="shared" si="56"/>
        <v>537.4005000000001</v>
      </c>
      <c r="E312" s="14">
        <f t="shared" si="57"/>
        <v>562.9910000000001</v>
      </c>
      <c r="F312" s="14">
        <f t="shared" si="58"/>
        <v>614.172</v>
      </c>
      <c r="G312" s="15">
        <f t="shared" si="59"/>
        <v>665.3530000000001</v>
      </c>
    </row>
    <row r="313" spans="1:7" ht="21.75">
      <c r="A313" s="12" t="s">
        <v>606</v>
      </c>
      <c r="B313" s="13" t="s">
        <v>607</v>
      </c>
      <c r="C313" s="14">
        <v>413.96</v>
      </c>
      <c r="D313" s="14">
        <f t="shared" si="56"/>
        <v>434.658</v>
      </c>
      <c r="E313" s="14">
        <f t="shared" si="57"/>
        <v>455.356</v>
      </c>
      <c r="F313" s="14">
        <f t="shared" si="58"/>
        <v>496.75199999999995</v>
      </c>
      <c r="G313" s="15">
        <f t="shared" si="59"/>
        <v>538.148</v>
      </c>
    </row>
    <row r="314" spans="1:7" ht="21.75">
      <c r="A314" s="12" t="s">
        <v>608</v>
      </c>
      <c r="B314" s="13" t="s">
        <v>609</v>
      </c>
      <c r="C314" s="14">
        <v>599.18</v>
      </c>
      <c r="D314" s="14">
        <f t="shared" si="56"/>
        <v>629.139</v>
      </c>
      <c r="E314" s="14">
        <f t="shared" si="57"/>
        <v>659.098</v>
      </c>
      <c r="F314" s="14">
        <f t="shared" si="58"/>
        <v>719.016</v>
      </c>
      <c r="G314" s="15">
        <f t="shared" si="59"/>
        <v>778.934</v>
      </c>
    </row>
    <row r="315" spans="1:7" ht="21.75">
      <c r="A315" s="12" t="s">
        <v>610</v>
      </c>
      <c r="B315" s="13" t="s">
        <v>611</v>
      </c>
      <c r="C315" s="14">
        <v>838.72</v>
      </c>
      <c r="D315" s="14">
        <f t="shared" si="56"/>
        <v>880.6560000000001</v>
      </c>
      <c r="E315" s="14">
        <f t="shared" si="57"/>
        <v>922.5920000000001</v>
      </c>
      <c r="F315" s="14">
        <f t="shared" si="58"/>
        <v>1006.4639999999999</v>
      </c>
      <c r="G315" s="15">
        <f t="shared" si="59"/>
        <v>1090.336</v>
      </c>
    </row>
    <row r="316" spans="1:7" ht="13.5">
      <c r="A316" s="12" t="s">
        <v>612</v>
      </c>
      <c r="B316" s="13" t="s">
        <v>613</v>
      </c>
      <c r="C316" s="14">
        <v>84.83</v>
      </c>
      <c r="D316" s="14">
        <f t="shared" si="56"/>
        <v>89.0715</v>
      </c>
      <c r="E316" s="14">
        <f t="shared" si="57"/>
        <v>93.313</v>
      </c>
      <c r="F316" s="14">
        <f t="shared" si="58"/>
        <v>101.79599999999999</v>
      </c>
      <c r="G316" s="15">
        <f t="shared" si="59"/>
        <v>110.279</v>
      </c>
    </row>
    <row r="317" spans="1:7" ht="13.5">
      <c r="A317" s="12" t="s">
        <v>614</v>
      </c>
      <c r="B317" s="13" t="s">
        <v>615</v>
      </c>
      <c r="C317" s="14">
        <v>163.3</v>
      </c>
      <c r="D317" s="14">
        <f t="shared" si="56"/>
        <v>171.46500000000003</v>
      </c>
      <c r="E317" s="14">
        <f t="shared" si="57"/>
        <v>179.63000000000002</v>
      </c>
      <c r="F317" s="14">
        <f t="shared" si="58"/>
        <v>195.96</v>
      </c>
      <c r="G317" s="15">
        <f t="shared" si="59"/>
        <v>212.29000000000002</v>
      </c>
    </row>
    <row r="318" spans="1:7" ht="13.5">
      <c r="A318" s="12" t="s">
        <v>616</v>
      </c>
      <c r="B318" s="13" t="s">
        <v>617</v>
      </c>
      <c r="C318" s="14">
        <v>84.83</v>
      </c>
      <c r="D318" s="14">
        <f t="shared" si="56"/>
        <v>89.0715</v>
      </c>
      <c r="E318" s="14">
        <f t="shared" si="57"/>
        <v>93.313</v>
      </c>
      <c r="F318" s="14">
        <f t="shared" si="58"/>
        <v>101.79599999999999</v>
      </c>
      <c r="G318" s="15">
        <f t="shared" si="59"/>
        <v>110.279</v>
      </c>
    </row>
    <row r="319" spans="1:7" ht="13.5">
      <c r="A319" s="12" t="s">
        <v>618</v>
      </c>
      <c r="B319" s="13" t="s">
        <v>619</v>
      </c>
      <c r="C319" s="14">
        <v>163.3</v>
      </c>
      <c r="D319" s="14">
        <f t="shared" si="56"/>
        <v>171.46500000000003</v>
      </c>
      <c r="E319" s="14">
        <f t="shared" si="57"/>
        <v>179.63000000000002</v>
      </c>
      <c r="F319" s="14">
        <f t="shared" si="58"/>
        <v>195.96</v>
      </c>
      <c r="G319" s="15">
        <f t="shared" si="59"/>
        <v>212.29000000000002</v>
      </c>
    </row>
    <row r="320" spans="1:7" ht="13.5">
      <c r="A320" s="12" t="s">
        <v>620</v>
      </c>
      <c r="B320" s="13" t="s">
        <v>621</v>
      </c>
      <c r="C320" s="14">
        <v>217.95</v>
      </c>
      <c r="D320" s="14">
        <f t="shared" si="56"/>
        <v>228.8475</v>
      </c>
      <c r="E320" s="14">
        <f t="shared" si="57"/>
        <v>239.745</v>
      </c>
      <c r="F320" s="14">
        <f t="shared" si="58"/>
        <v>261.53999999999996</v>
      </c>
      <c r="G320" s="15">
        <f t="shared" si="59"/>
        <v>283.335</v>
      </c>
    </row>
    <row r="321" spans="1:7" ht="13.5">
      <c r="A321" s="12" t="s">
        <v>622</v>
      </c>
      <c r="B321" s="13" t="s">
        <v>623</v>
      </c>
      <c r="C321" s="14">
        <v>76.4</v>
      </c>
      <c r="D321" s="14">
        <f t="shared" si="56"/>
        <v>80.22000000000001</v>
      </c>
      <c r="E321" s="14">
        <f t="shared" si="57"/>
        <v>84.04</v>
      </c>
      <c r="F321" s="14">
        <f t="shared" si="58"/>
        <v>91.68</v>
      </c>
      <c r="G321" s="15">
        <f t="shared" si="59"/>
        <v>99.32000000000001</v>
      </c>
    </row>
    <row r="322" spans="1:7" ht="13.5">
      <c r="A322" s="12" t="s">
        <v>624</v>
      </c>
      <c r="B322" s="13" t="s">
        <v>625</v>
      </c>
      <c r="C322" s="14">
        <v>88.82</v>
      </c>
      <c r="D322" s="14">
        <f t="shared" si="56"/>
        <v>93.261</v>
      </c>
      <c r="E322" s="14">
        <f t="shared" si="57"/>
        <v>97.702</v>
      </c>
      <c r="F322" s="14">
        <f t="shared" si="58"/>
        <v>106.58399999999999</v>
      </c>
      <c r="G322" s="15">
        <f t="shared" si="59"/>
        <v>115.466</v>
      </c>
    </row>
    <row r="323" spans="1:7" ht="13.5">
      <c r="A323" s="12" t="s">
        <v>626</v>
      </c>
      <c r="B323" s="13" t="s">
        <v>627</v>
      </c>
      <c r="C323" s="14">
        <v>30.91</v>
      </c>
      <c r="D323" s="14">
        <f t="shared" si="56"/>
        <v>32.4555</v>
      </c>
      <c r="E323" s="14">
        <f t="shared" si="57"/>
        <v>34.001000000000005</v>
      </c>
      <c r="F323" s="14">
        <f t="shared" si="58"/>
        <v>37.092</v>
      </c>
      <c r="G323" s="15">
        <f t="shared" si="59"/>
        <v>40.183</v>
      </c>
    </row>
    <row r="324" spans="1:7" ht="13.5">
      <c r="A324" s="12" t="s">
        <v>628</v>
      </c>
      <c r="B324" s="13" t="s">
        <v>629</v>
      </c>
      <c r="C324" s="14">
        <v>37.26</v>
      </c>
      <c r="D324" s="14">
        <f t="shared" si="56"/>
        <v>39.123</v>
      </c>
      <c r="E324" s="14">
        <f t="shared" si="57"/>
        <v>40.986000000000004</v>
      </c>
      <c r="F324" s="14">
        <f t="shared" si="58"/>
        <v>44.711999999999996</v>
      </c>
      <c r="G324" s="15">
        <f t="shared" si="59"/>
        <v>48.438</v>
      </c>
    </row>
    <row r="325" spans="1:7" ht="15" customHeight="1">
      <c r="A325" s="11" t="s">
        <v>630</v>
      </c>
      <c r="B325" s="11"/>
      <c r="C325" s="11"/>
      <c r="D325" s="11"/>
      <c r="E325" s="11"/>
      <c r="F325" s="11"/>
      <c r="G325" s="11"/>
    </row>
    <row r="326" spans="1:7" ht="13.5">
      <c r="A326" s="12" t="s">
        <v>631</v>
      </c>
      <c r="B326" s="13" t="s">
        <v>632</v>
      </c>
      <c r="C326" s="14">
        <v>140.04</v>
      </c>
      <c r="D326" s="14">
        <f aca="true" t="shared" si="60" ref="D326:D357">C326*1.05</f>
        <v>147.042</v>
      </c>
      <c r="E326" s="14">
        <f aca="true" t="shared" si="61" ref="E326:E357">C326*1.1</f>
        <v>154.044</v>
      </c>
      <c r="F326" s="14">
        <f aca="true" t="shared" si="62" ref="F326:F357">C326*1.2</f>
        <v>168.04799999999997</v>
      </c>
      <c r="G326" s="15">
        <f aca="true" t="shared" si="63" ref="G326:G357">C326*1.3</f>
        <v>182.052</v>
      </c>
    </row>
    <row r="327" spans="1:7" ht="13.5">
      <c r="A327" s="12" t="s">
        <v>633</v>
      </c>
      <c r="B327" s="13" t="s">
        <v>634</v>
      </c>
      <c r="C327" s="14">
        <v>154.06</v>
      </c>
      <c r="D327" s="14">
        <f t="shared" si="60"/>
        <v>161.763</v>
      </c>
      <c r="E327" s="14">
        <f t="shared" si="61"/>
        <v>169.466</v>
      </c>
      <c r="F327" s="14">
        <f t="shared" si="62"/>
        <v>184.87199999999999</v>
      </c>
      <c r="G327" s="15">
        <f t="shared" si="63"/>
        <v>200.27800000000002</v>
      </c>
    </row>
    <row r="328" spans="1:7" ht="13.5">
      <c r="A328" s="12" t="s">
        <v>635</v>
      </c>
      <c r="B328" s="13" t="s">
        <v>636</v>
      </c>
      <c r="C328" s="14">
        <v>155.36</v>
      </c>
      <c r="D328" s="14">
        <f t="shared" si="60"/>
        <v>163.12800000000001</v>
      </c>
      <c r="E328" s="14">
        <f t="shared" si="61"/>
        <v>170.89600000000002</v>
      </c>
      <c r="F328" s="14">
        <f t="shared" si="62"/>
        <v>186.43200000000002</v>
      </c>
      <c r="G328" s="15">
        <f t="shared" si="63"/>
        <v>201.96800000000002</v>
      </c>
    </row>
    <row r="329" spans="1:7" ht="13.5">
      <c r="A329" s="12" t="s">
        <v>637</v>
      </c>
      <c r="B329" s="13" t="s">
        <v>638</v>
      </c>
      <c r="C329" s="14">
        <v>170.94</v>
      </c>
      <c r="D329" s="14">
        <f t="shared" si="60"/>
        <v>179.487</v>
      </c>
      <c r="E329" s="14">
        <f t="shared" si="61"/>
        <v>188.03400000000002</v>
      </c>
      <c r="F329" s="14">
        <f t="shared" si="62"/>
        <v>205.128</v>
      </c>
      <c r="G329" s="15">
        <f t="shared" si="63"/>
        <v>222.222</v>
      </c>
    </row>
    <row r="330" spans="1:7" ht="13.5">
      <c r="A330" s="12" t="s">
        <v>639</v>
      </c>
      <c r="B330" s="13" t="s">
        <v>640</v>
      </c>
      <c r="C330" s="14">
        <v>188.61</v>
      </c>
      <c r="D330" s="14">
        <f t="shared" si="60"/>
        <v>198.0405</v>
      </c>
      <c r="E330" s="14">
        <f t="shared" si="61"/>
        <v>207.47100000000003</v>
      </c>
      <c r="F330" s="14">
        <f t="shared" si="62"/>
        <v>226.33200000000002</v>
      </c>
      <c r="G330" s="15">
        <f t="shared" si="63"/>
        <v>245.193</v>
      </c>
    </row>
    <row r="331" spans="1:7" ht="13.5">
      <c r="A331" s="12" t="s">
        <v>641</v>
      </c>
      <c r="B331" s="13" t="s">
        <v>642</v>
      </c>
      <c r="C331" s="14">
        <v>207.42</v>
      </c>
      <c r="D331" s="14">
        <f t="shared" si="60"/>
        <v>217.791</v>
      </c>
      <c r="E331" s="14">
        <f t="shared" si="61"/>
        <v>228.162</v>
      </c>
      <c r="F331" s="14">
        <f t="shared" si="62"/>
        <v>248.90399999999997</v>
      </c>
      <c r="G331" s="15">
        <f t="shared" si="63"/>
        <v>269.646</v>
      </c>
    </row>
    <row r="332" spans="1:7" ht="13.5">
      <c r="A332" s="12" t="s">
        <v>643</v>
      </c>
      <c r="B332" s="13" t="s">
        <v>644</v>
      </c>
      <c r="C332" s="14">
        <v>238.94</v>
      </c>
      <c r="D332" s="14">
        <f t="shared" si="60"/>
        <v>250.887</v>
      </c>
      <c r="E332" s="14">
        <f t="shared" si="61"/>
        <v>262.834</v>
      </c>
      <c r="F332" s="14">
        <f t="shared" si="62"/>
        <v>286.728</v>
      </c>
      <c r="G332" s="15">
        <f t="shared" si="63"/>
        <v>310.622</v>
      </c>
    </row>
    <row r="333" spans="1:7" ht="13.5">
      <c r="A333" s="12" t="s">
        <v>645</v>
      </c>
      <c r="B333" s="13" t="s">
        <v>646</v>
      </c>
      <c r="C333" s="14">
        <v>262.72</v>
      </c>
      <c r="D333" s="14">
        <f t="shared" si="60"/>
        <v>275.85600000000005</v>
      </c>
      <c r="E333" s="14">
        <f t="shared" si="61"/>
        <v>288.9920000000001</v>
      </c>
      <c r="F333" s="14">
        <f t="shared" si="62"/>
        <v>315.264</v>
      </c>
      <c r="G333" s="15">
        <f t="shared" si="63"/>
        <v>341.53600000000006</v>
      </c>
    </row>
    <row r="334" spans="1:7" ht="13.5">
      <c r="A334" s="12" t="s">
        <v>647</v>
      </c>
      <c r="B334" s="13" t="s">
        <v>648</v>
      </c>
      <c r="C334" s="14">
        <v>272.86</v>
      </c>
      <c r="D334" s="14">
        <f t="shared" si="60"/>
        <v>286.50300000000004</v>
      </c>
      <c r="E334" s="14">
        <f t="shared" si="61"/>
        <v>300.146</v>
      </c>
      <c r="F334" s="14">
        <f t="shared" si="62"/>
        <v>327.432</v>
      </c>
      <c r="G334" s="15">
        <f t="shared" si="63"/>
        <v>354.718</v>
      </c>
    </row>
    <row r="335" spans="1:7" ht="13.5">
      <c r="A335" s="12" t="s">
        <v>649</v>
      </c>
      <c r="B335" s="13" t="s">
        <v>650</v>
      </c>
      <c r="C335" s="14">
        <v>300.29</v>
      </c>
      <c r="D335" s="14">
        <f t="shared" si="60"/>
        <v>315.3045</v>
      </c>
      <c r="E335" s="14">
        <f t="shared" si="61"/>
        <v>330.3190000000001</v>
      </c>
      <c r="F335" s="14">
        <f t="shared" si="62"/>
        <v>360.348</v>
      </c>
      <c r="G335" s="15">
        <f t="shared" si="63"/>
        <v>390.37700000000007</v>
      </c>
    </row>
    <row r="336" spans="1:7" ht="13.5">
      <c r="A336" s="12" t="s">
        <v>651</v>
      </c>
      <c r="B336" s="13" t="s">
        <v>652</v>
      </c>
      <c r="C336" s="14">
        <v>286.4</v>
      </c>
      <c r="D336" s="14">
        <f t="shared" si="60"/>
        <v>300.71999999999997</v>
      </c>
      <c r="E336" s="14">
        <f t="shared" si="61"/>
        <v>315.04</v>
      </c>
      <c r="F336" s="14">
        <f t="shared" si="62"/>
        <v>343.67999999999995</v>
      </c>
      <c r="G336" s="15">
        <f t="shared" si="63"/>
        <v>372.32</v>
      </c>
    </row>
    <row r="337" spans="1:7" ht="13.5">
      <c r="A337" s="12" t="s">
        <v>653</v>
      </c>
      <c r="B337" s="13" t="s">
        <v>654</v>
      </c>
      <c r="C337" s="14">
        <v>457.54</v>
      </c>
      <c r="D337" s="14">
        <f t="shared" si="60"/>
        <v>480.41700000000003</v>
      </c>
      <c r="E337" s="14">
        <f t="shared" si="61"/>
        <v>503.29400000000004</v>
      </c>
      <c r="F337" s="14">
        <f t="shared" si="62"/>
        <v>549.048</v>
      </c>
      <c r="G337" s="15">
        <f t="shared" si="63"/>
        <v>594.802</v>
      </c>
    </row>
    <row r="338" spans="1:7" ht="13.5">
      <c r="A338" s="12" t="s">
        <v>655</v>
      </c>
      <c r="B338" s="13" t="s">
        <v>656</v>
      </c>
      <c r="C338" s="14">
        <v>503.44</v>
      </c>
      <c r="D338" s="14">
        <f t="shared" si="60"/>
        <v>528.612</v>
      </c>
      <c r="E338" s="14">
        <f t="shared" si="61"/>
        <v>553.784</v>
      </c>
      <c r="F338" s="14">
        <f t="shared" si="62"/>
        <v>604.1279999999999</v>
      </c>
      <c r="G338" s="15">
        <f t="shared" si="63"/>
        <v>654.472</v>
      </c>
    </row>
    <row r="339" spans="1:7" ht="13.5">
      <c r="A339" s="12" t="s">
        <v>657</v>
      </c>
      <c r="B339" s="13" t="s">
        <v>658</v>
      </c>
      <c r="C339" s="14">
        <v>650.96</v>
      </c>
      <c r="D339" s="14">
        <f t="shared" si="60"/>
        <v>683.508</v>
      </c>
      <c r="E339" s="14">
        <f t="shared" si="61"/>
        <v>716.0560000000002</v>
      </c>
      <c r="F339" s="14">
        <f t="shared" si="62"/>
        <v>781.152</v>
      </c>
      <c r="G339" s="15">
        <f t="shared" si="63"/>
        <v>846.248</v>
      </c>
    </row>
    <row r="340" spans="1:7" ht="13.5">
      <c r="A340" s="12" t="s">
        <v>659</v>
      </c>
      <c r="B340" s="13" t="s">
        <v>660</v>
      </c>
      <c r="C340" s="14">
        <v>591.8</v>
      </c>
      <c r="D340" s="14">
        <f t="shared" si="60"/>
        <v>621.39</v>
      </c>
      <c r="E340" s="14">
        <f t="shared" si="61"/>
        <v>650.98</v>
      </c>
      <c r="F340" s="14">
        <f t="shared" si="62"/>
        <v>710.16</v>
      </c>
      <c r="G340" s="15">
        <f t="shared" si="63"/>
        <v>769.3399999999999</v>
      </c>
    </row>
    <row r="341" spans="1:7" ht="13.5">
      <c r="A341" s="12" t="s">
        <v>661</v>
      </c>
      <c r="B341" s="13" t="s">
        <v>662</v>
      </c>
      <c r="C341" s="14">
        <v>595.27</v>
      </c>
      <c r="D341" s="14">
        <f t="shared" si="60"/>
        <v>625.0335</v>
      </c>
      <c r="E341" s="14">
        <f t="shared" si="61"/>
        <v>654.797</v>
      </c>
      <c r="F341" s="14">
        <f t="shared" si="62"/>
        <v>714.324</v>
      </c>
      <c r="G341" s="15">
        <f t="shared" si="63"/>
        <v>773.851</v>
      </c>
    </row>
    <row r="342" spans="1:7" ht="13.5">
      <c r="A342" s="12" t="s">
        <v>663</v>
      </c>
      <c r="B342" s="13" t="s">
        <v>664</v>
      </c>
      <c r="C342" s="14">
        <v>630.17</v>
      </c>
      <c r="D342" s="14">
        <f t="shared" si="60"/>
        <v>661.6785</v>
      </c>
      <c r="E342" s="14">
        <f t="shared" si="61"/>
        <v>693.187</v>
      </c>
      <c r="F342" s="14">
        <f t="shared" si="62"/>
        <v>756.204</v>
      </c>
      <c r="G342" s="15">
        <f t="shared" si="63"/>
        <v>819.221</v>
      </c>
    </row>
    <row r="343" spans="1:7" ht="13.5">
      <c r="A343" s="12" t="s">
        <v>665</v>
      </c>
      <c r="B343" s="13" t="s">
        <v>666</v>
      </c>
      <c r="C343" s="14">
        <v>865.1</v>
      </c>
      <c r="D343" s="14">
        <f t="shared" si="60"/>
        <v>908.355</v>
      </c>
      <c r="E343" s="14">
        <f t="shared" si="61"/>
        <v>951.6100000000001</v>
      </c>
      <c r="F343" s="14">
        <f t="shared" si="62"/>
        <v>1038.12</v>
      </c>
      <c r="G343" s="15">
        <f t="shared" si="63"/>
        <v>1124.63</v>
      </c>
    </row>
    <row r="344" spans="1:7" ht="13.5">
      <c r="A344" s="12" t="s">
        <v>667</v>
      </c>
      <c r="B344" s="13" t="s">
        <v>668</v>
      </c>
      <c r="C344" s="14">
        <v>937.3</v>
      </c>
      <c r="D344" s="14">
        <f t="shared" si="60"/>
        <v>984.165</v>
      </c>
      <c r="E344" s="14">
        <f t="shared" si="61"/>
        <v>1031.03</v>
      </c>
      <c r="F344" s="14">
        <f t="shared" si="62"/>
        <v>1124.76</v>
      </c>
      <c r="G344" s="15">
        <f t="shared" si="63"/>
        <v>1218.49</v>
      </c>
    </row>
    <row r="345" spans="1:7" ht="13.5">
      <c r="A345" s="12" t="s">
        <v>669</v>
      </c>
      <c r="B345" s="13" t="s">
        <v>670</v>
      </c>
      <c r="C345" s="14">
        <v>947.07</v>
      </c>
      <c r="D345" s="14">
        <f t="shared" si="60"/>
        <v>994.4235000000001</v>
      </c>
      <c r="E345" s="14">
        <f t="shared" si="61"/>
        <v>1041.777</v>
      </c>
      <c r="F345" s="14">
        <f t="shared" si="62"/>
        <v>1136.484</v>
      </c>
      <c r="G345" s="15">
        <f t="shared" si="63"/>
        <v>1231.191</v>
      </c>
    </row>
    <row r="346" spans="1:7" ht="13.5">
      <c r="A346" s="12" t="s">
        <v>671</v>
      </c>
      <c r="B346" s="13" t="s">
        <v>672</v>
      </c>
      <c r="C346" s="14">
        <v>882.78</v>
      </c>
      <c r="D346" s="14">
        <f t="shared" si="60"/>
        <v>926.919</v>
      </c>
      <c r="E346" s="14">
        <f t="shared" si="61"/>
        <v>971.058</v>
      </c>
      <c r="F346" s="14">
        <f t="shared" si="62"/>
        <v>1059.336</v>
      </c>
      <c r="G346" s="15">
        <f t="shared" si="63"/>
        <v>1147.614</v>
      </c>
    </row>
    <row r="347" spans="1:7" ht="13.5">
      <c r="A347" s="12" t="s">
        <v>673</v>
      </c>
      <c r="B347" s="13" t="s">
        <v>674</v>
      </c>
      <c r="C347" s="14">
        <v>55.57</v>
      </c>
      <c r="D347" s="14">
        <f t="shared" si="60"/>
        <v>58.3485</v>
      </c>
      <c r="E347" s="14">
        <f t="shared" si="61"/>
        <v>61.127</v>
      </c>
      <c r="F347" s="14">
        <f t="shared" si="62"/>
        <v>66.684</v>
      </c>
      <c r="G347" s="15">
        <f t="shared" si="63"/>
        <v>72.241</v>
      </c>
    </row>
    <row r="348" spans="1:7" ht="13.5">
      <c r="A348" s="12" t="s">
        <v>675</v>
      </c>
      <c r="B348" s="13" t="s">
        <v>676</v>
      </c>
      <c r="C348" s="14">
        <v>55.57</v>
      </c>
      <c r="D348" s="14">
        <f t="shared" si="60"/>
        <v>58.3485</v>
      </c>
      <c r="E348" s="14">
        <f t="shared" si="61"/>
        <v>61.127</v>
      </c>
      <c r="F348" s="14">
        <f t="shared" si="62"/>
        <v>66.684</v>
      </c>
      <c r="G348" s="15">
        <f t="shared" si="63"/>
        <v>72.241</v>
      </c>
    </row>
    <row r="349" spans="1:7" ht="13.5">
      <c r="A349" s="12" t="s">
        <v>677</v>
      </c>
      <c r="B349" s="13" t="s">
        <v>678</v>
      </c>
      <c r="C349" s="14">
        <v>75.47</v>
      </c>
      <c r="D349" s="14">
        <f t="shared" si="60"/>
        <v>79.2435</v>
      </c>
      <c r="E349" s="14">
        <f t="shared" si="61"/>
        <v>83.01700000000001</v>
      </c>
      <c r="F349" s="14">
        <f t="shared" si="62"/>
        <v>90.564</v>
      </c>
      <c r="G349" s="15">
        <f t="shared" si="63"/>
        <v>98.111</v>
      </c>
    </row>
    <row r="350" spans="1:7" ht="13.5">
      <c r="A350" s="12" t="s">
        <v>679</v>
      </c>
      <c r="B350" s="13" t="s">
        <v>680</v>
      </c>
      <c r="C350" s="14">
        <v>75.47</v>
      </c>
      <c r="D350" s="14">
        <f t="shared" si="60"/>
        <v>79.2435</v>
      </c>
      <c r="E350" s="14">
        <f t="shared" si="61"/>
        <v>83.01700000000001</v>
      </c>
      <c r="F350" s="14">
        <f t="shared" si="62"/>
        <v>90.564</v>
      </c>
      <c r="G350" s="15">
        <f t="shared" si="63"/>
        <v>98.111</v>
      </c>
    </row>
    <row r="351" spans="1:7" ht="13.5">
      <c r="A351" s="12" t="s">
        <v>681</v>
      </c>
      <c r="B351" s="13" t="s">
        <v>682</v>
      </c>
      <c r="C351" s="14">
        <v>75.47</v>
      </c>
      <c r="D351" s="14">
        <f t="shared" si="60"/>
        <v>79.2435</v>
      </c>
      <c r="E351" s="14">
        <f t="shared" si="61"/>
        <v>83.01700000000001</v>
      </c>
      <c r="F351" s="14">
        <f t="shared" si="62"/>
        <v>90.564</v>
      </c>
      <c r="G351" s="15">
        <f t="shared" si="63"/>
        <v>98.111</v>
      </c>
    </row>
    <row r="352" spans="1:7" ht="13.5">
      <c r="A352" s="12" t="s">
        <v>683</v>
      </c>
      <c r="B352" s="13" t="s">
        <v>684</v>
      </c>
      <c r="C352" s="14">
        <v>61.34</v>
      </c>
      <c r="D352" s="14">
        <f t="shared" si="60"/>
        <v>64.40700000000001</v>
      </c>
      <c r="E352" s="14">
        <f t="shared" si="61"/>
        <v>67.474</v>
      </c>
      <c r="F352" s="14">
        <f t="shared" si="62"/>
        <v>73.608</v>
      </c>
      <c r="G352" s="15">
        <f t="shared" si="63"/>
        <v>79.742</v>
      </c>
    </row>
    <row r="353" spans="1:7" ht="13.5">
      <c r="A353" s="12" t="s">
        <v>685</v>
      </c>
      <c r="B353" s="13" t="s">
        <v>686</v>
      </c>
      <c r="C353" s="14">
        <v>102.22</v>
      </c>
      <c r="D353" s="14">
        <f t="shared" si="60"/>
        <v>107.331</v>
      </c>
      <c r="E353" s="14">
        <f t="shared" si="61"/>
        <v>112.44200000000001</v>
      </c>
      <c r="F353" s="14">
        <f t="shared" si="62"/>
        <v>122.66399999999999</v>
      </c>
      <c r="G353" s="15">
        <f t="shared" si="63"/>
        <v>132.886</v>
      </c>
    </row>
    <row r="354" spans="1:7" ht="13.5">
      <c r="A354" s="12" t="s">
        <v>687</v>
      </c>
      <c r="B354" s="13" t="s">
        <v>688</v>
      </c>
      <c r="C354" s="14">
        <v>279.85</v>
      </c>
      <c r="D354" s="14">
        <f t="shared" si="60"/>
        <v>293.84250000000003</v>
      </c>
      <c r="E354" s="14">
        <f t="shared" si="61"/>
        <v>307.83500000000004</v>
      </c>
      <c r="F354" s="14">
        <f t="shared" si="62"/>
        <v>335.82</v>
      </c>
      <c r="G354" s="15">
        <f t="shared" si="63"/>
        <v>363.80500000000006</v>
      </c>
    </row>
    <row r="355" spans="1:7" ht="13.5">
      <c r="A355" s="12" t="s">
        <v>689</v>
      </c>
      <c r="B355" s="13" t="s">
        <v>690</v>
      </c>
      <c r="C355" s="14">
        <v>279.85</v>
      </c>
      <c r="D355" s="14">
        <f t="shared" si="60"/>
        <v>293.84250000000003</v>
      </c>
      <c r="E355" s="14">
        <f t="shared" si="61"/>
        <v>307.83500000000004</v>
      </c>
      <c r="F355" s="14">
        <f t="shared" si="62"/>
        <v>335.82</v>
      </c>
      <c r="G355" s="15">
        <f t="shared" si="63"/>
        <v>363.80500000000006</v>
      </c>
    </row>
    <row r="356" spans="1:7" ht="13.5">
      <c r="A356" s="12" t="s">
        <v>691</v>
      </c>
      <c r="B356" s="13" t="s">
        <v>692</v>
      </c>
      <c r="C356" s="14">
        <v>298.38</v>
      </c>
      <c r="D356" s="14">
        <f t="shared" si="60"/>
        <v>313.29900000000004</v>
      </c>
      <c r="E356" s="14">
        <f t="shared" si="61"/>
        <v>328.218</v>
      </c>
      <c r="F356" s="14">
        <f t="shared" si="62"/>
        <v>358.056</v>
      </c>
      <c r="G356" s="15">
        <f t="shared" si="63"/>
        <v>387.894</v>
      </c>
    </row>
    <row r="357" spans="1:7" ht="13.5">
      <c r="A357" s="12" t="s">
        <v>693</v>
      </c>
      <c r="B357" s="13" t="s">
        <v>694</v>
      </c>
      <c r="C357" s="14">
        <v>298.38</v>
      </c>
      <c r="D357" s="14">
        <f t="shared" si="60"/>
        <v>313.29900000000004</v>
      </c>
      <c r="E357" s="14">
        <f t="shared" si="61"/>
        <v>328.218</v>
      </c>
      <c r="F357" s="14">
        <f t="shared" si="62"/>
        <v>358.056</v>
      </c>
      <c r="G357" s="15">
        <f t="shared" si="63"/>
        <v>387.894</v>
      </c>
    </row>
    <row r="358" spans="1:7" ht="15" customHeight="1">
      <c r="A358" s="11" t="s">
        <v>695</v>
      </c>
      <c r="B358" s="11"/>
      <c r="C358" s="11"/>
      <c r="D358" s="11"/>
      <c r="E358" s="11"/>
      <c r="F358" s="11"/>
      <c r="G358" s="11"/>
    </row>
    <row r="359" spans="1:7" ht="13.5">
      <c r="A359" s="12" t="s">
        <v>696</v>
      </c>
      <c r="B359" s="13" t="s">
        <v>697</v>
      </c>
      <c r="C359" s="14">
        <v>559.43</v>
      </c>
      <c r="D359" s="14">
        <f aca="true" t="shared" si="64" ref="D359:D368">C359*1.05</f>
        <v>587.4014999999999</v>
      </c>
      <c r="E359" s="14">
        <f aca="true" t="shared" si="65" ref="E359:E368">C359*1.1</f>
        <v>615.373</v>
      </c>
      <c r="F359" s="14">
        <f aca="true" t="shared" si="66" ref="F359:F368">C359*1.2</f>
        <v>671.3159999999999</v>
      </c>
      <c r="G359" s="15">
        <f aca="true" t="shared" si="67" ref="G359:G368">C359*1.3</f>
        <v>727.259</v>
      </c>
    </row>
    <row r="360" spans="1:7" ht="13.5">
      <c r="A360" s="12" t="s">
        <v>698</v>
      </c>
      <c r="B360" s="13" t="s">
        <v>699</v>
      </c>
      <c r="C360" s="14">
        <v>636.83</v>
      </c>
      <c r="D360" s="14">
        <f t="shared" si="64"/>
        <v>668.6715</v>
      </c>
      <c r="E360" s="14">
        <f t="shared" si="65"/>
        <v>700.5130000000001</v>
      </c>
      <c r="F360" s="14">
        <f t="shared" si="66"/>
        <v>764.196</v>
      </c>
      <c r="G360" s="15">
        <f t="shared" si="67"/>
        <v>827.8790000000001</v>
      </c>
    </row>
    <row r="361" spans="1:7" ht="13.5">
      <c r="A361" s="12" t="s">
        <v>700</v>
      </c>
      <c r="B361" s="13" t="s">
        <v>701</v>
      </c>
      <c r="C361" s="14">
        <v>670.21</v>
      </c>
      <c r="D361" s="14">
        <f t="shared" si="64"/>
        <v>703.7205</v>
      </c>
      <c r="E361" s="14">
        <f t="shared" si="65"/>
        <v>737.2310000000001</v>
      </c>
      <c r="F361" s="14">
        <f t="shared" si="66"/>
        <v>804.2520000000001</v>
      </c>
      <c r="G361" s="15">
        <f t="shared" si="67"/>
        <v>871.273</v>
      </c>
    </row>
    <row r="362" spans="1:7" ht="13.5">
      <c r="A362" s="12" t="s">
        <v>702</v>
      </c>
      <c r="B362" s="13" t="s">
        <v>703</v>
      </c>
      <c r="C362" s="14">
        <v>750.93</v>
      </c>
      <c r="D362" s="14">
        <f t="shared" si="64"/>
        <v>788.4765</v>
      </c>
      <c r="E362" s="14">
        <f t="shared" si="65"/>
        <v>826.023</v>
      </c>
      <c r="F362" s="14">
        <f t="shared" si="66"/>
        <v>901.1159999999999</v>
      </c>
      <c r="G362" s="15">
        <f t="shared" si="67"/>
        <v>976.209</v>
      </c>
    </row>
    <row r="363" spans="1:7" ht="13.5">
      <c r="A363" s="12" t="s">
        <v>704</v>
      </c>
      <c r="B363" s="13" t="s">
        <v>705</v>
      </c>
      <c r="C363" s="14">
        <v>938.39</v>
      </c>
      <c r="D363" s="14">
        <f t="shared" si="64"/>
        <v>985.3095000000001</v>
      </c>
      <c r="E363" s="14">
        <f t="shared" si="65"/>
        <v>1032.229</v>
      </c>
      <c r="F363" s="14">
        <f t="shared" si="66"/>
        <v>1126.068</v>
      </c>
      <c r="G363" s="15">
        <f t="shared" si="67"/>
        <v>1219.907</v>
      </c>
    </row>
    <row r="364" spans="1:7" ht="13.5">
      <c r="A364" s="12" t="s">
        <v>706</v>
      </c>
      <c r="B364" s="13" t="s">
        <v>707</v>
      </c>
      <c r="C364" s="16">
        <v>1337.56</v>
      </c>
      <c r="D364" s="14">
        <f t="shared" si="64"/>
        <v>1404.438</v>
      </c>
      <c r="E364" s="14">
        <f t="shared" si="65"/>
        <v>1471.316</v>
      </c>
      <c r="F364" s="14">
        <f t="shared" si="66"/>
        <v>1605.072</v>
      </c>
      <c r="G364" s="15">
        <f t="shared" si="67"/>
        <v>1738.828</v>
      </c>
    </row>
    <row r="365" spans="1:7" ht="13.5">
      <c r="A365" s="12" t="s">
        <v>708</v>
      </c>
      <c r="B365" s="13" t="s">
        <v>709</v>
      </c>
      <c r="C365" s="16">
        <v>1651.09</v>
      </c>
      <c r="D365" s="14">
        <f t="shared" si="64"/>
        <v>1733.6444999999999</v>
      </c>
      <c r="E365" s="14">
        <f t="shared" si="65"/>
        <v>1816.199</v>
      </c>
      <c r="F365" s="14">
        <f t="shared" si="66"/>
        <v>1981.3079999999998</v>
      </c>
      <c r="G365" s="15">
        <f t="shared" si="67"/>
        <v>2146.417</v>
      </c>
    </row>
    <row r="366" spans="1:7" ht="13.5">
      <c r="A366" s="12" t="s">
        <v>710</v>
      </c>
      <c r="B366" s="13" t="s">
        <v>711</v>
      </c>
      <c r="C366" s="16">
        <v>1581.75</v>
      </c>
      <c r="D366" s="14">
        <f t="shared" si="64"/>
        <v>1660.8375</v>
      </c>
      <c r="E366" s="14">
        <f t="shared" si="65"/>
        <v>1739.9250000000002</v>
      </c>
      <c r="F366" s="14">
        <f t="shared" si="66"/>
        <v>1898.1</v>
      </c>
      <c r="G366" s="15">
        <f t="shared" si="67"/>
        <v>2056.275</v>
      </c>
    </row>
    <row r="367" spans="1:7" ht="13.5">
      <c r="A367" s="12" t="s">
        <v>712</v>
      </c>
      <c r="B367" s="13" t="s">
        <v>713</v>
      </c>
      <c r="C367" s="16">
        <v>2573.13</v>
      </c>
      <c r="D367" s="14">
        <f t="shared" si="64"/>
        <v>2701.7865</v>
      </c>
      <c r="E367" s="14">
        <f t="shared" si="65"/>
        <v>2830.443</v>
      </c>
      <c r="F367" s="14">
        <f t="shared" si="66"/>
        <v>3087.756</v>
      </c>
      <c r="G367" s="15">
        <f t="shared" si="67"/>
        <v>3345.0690000000004</v>
      </c>
    </row>
    <row r="368" spans="1:7" ht="13.5">
      <c r="A368" s="12" t="s">
        <v>714</v>
      </c>
      <c r="B368" s="13" t="s">
        <v>715</v>
      </c>
      <c r="C368" s="16">
        <v>2859.04</v>
      </c>
      <c r="D368" s="14">
        <f t="shared" si="64"/>
        <v>3001.992</v>
      </c>
      <c r="E368" s="14">
        <f t="shared" si="65"/>
        <v>3144.9440000000004</v>
      </c>
      <c r="F368" s="14">
        <f t="shared" si="66"/>
        <v>3430.848</v>
      </c>
      <c r="G368" s="15">
        <f t="shared" si="67"/>
        <v>3716.752</v>
      </c>
    </row>
    <row r="369" spans="1:7" ht="15" customHeight="1">
      <c r="A369" s="11" t="s">
        <v>716</v>
      </c>
      <c r="B369" s="11"/>
      <c r="C369" s="11"/>
      <c r="D369" s="11"/>
      <c r="E369" s="11"/>
      <c r="F369" s="11"/>
      <c r="G369" s="11"/>
    </row>
    <row r="370" spans="1:7" ht="13.5">
      <c r="A370" s="12" t="s">
        <v>717</v>
      </c>
      <c r="B370" s="13" t="s">
        <v>718</v>
      </c>
      <c r="C370" s="14">
        <v>173.53</v>
      </c>
      <c r="D370" s="14">
        <f aca="true" t="shared" si="68" ref="D370:D387">C370*1.05</f>
        <v>182.2065</v>
      </c>
      <c r="E370" s="14">
        <f aca="true" t="shared" si="69" ref="E370:E387">C370*1.1</f>
        <v>190.883</v>
      </c>
      <c r="F370" s="14">
        <f aca="true" t="shared" si="70" ref="F370:F387">C370*1.2</f>
        <v>208.236</v>
      </c>
      <c r="G370" s="15">
        <f aca="true" t="shared" si="71" ref="G370:G387">C370*1.3</f>
        <v>225.589</v>
      </c>
    </row>
    <row r="371" spans="1:7" ht="13.5">
      <c r="A371" s="12" t="s">
        <v>719</v>
      </c>
      <c r="B371" s="13" t="s">
        <v>720</v>
      </c>
      <c r="C371" s="14">
        <v>173.53</v>
      </c>
      <c r="D371" s="14">
        <f t="shared" si="68"/>
        <v>182.2065</v>
      </c>
      <c r="E371" s="14">
        <f t="shared" si="69"/>
        <v>190.883</v>
      </c>
      <c r="F371" s="14">
        <f t="shared" si="70"/>
        <v>208.236</v>
      </c>
      <c r="G371" s="15">
        <f t="shared" si="71"/>
        <v>225.589</v>
      </c>
    </row>
    <row r="372" spans="1:7" ht="13.5">
      <c r="A372" s="12" t="s">
        <v>721</v>
      </c>
      <c r="B372" s="13" t="s">
        <v>722</v>
      </c>
      <c r="C372" s="14">
        <v>173.53</v>
      </c>
      <c r="D372" s="14">
        <f t="shared" si="68"/>
        <v>182.2065</v>
      </c>
      <c r="E372" s="14">
        <f t="shared" si="69"/>
        <v>190.883</v>
      </c>
      <c r="F372" s="14">
        <f t="shared" si="70"/>
        <v>208.236</v>
      </c>
      <c r="G372" s="15">
        <f t="shared" si="71"/>
        <v>225.589</v>
      </c>
    </row>
    <row r="373" spans="1:7" ht="13.5">
      <c r="A373" s="12" t="s">
        <v>723</v>
      </c>
      <c r="B373" s="13" t="s">
        <v>724</v>
      </c>
      <c r="C373" s="14">
        <v>173.53</v>
      </c>
      <c r="D373" s="14">
        <f t="shared" si="68"/>
        <v>182.2065</v>
      </c>
      <c r="E373" s="14">
        <f t="shared" si="69"/>
        <v>190.883</v>
      </c>
      <c r="F373" s="14">
        <f t="shared" si="70"/>
        <v>208.236</v>
      </c>
      <c r="G373" s="15">
        <f t="shared" si="71"/>
        <v>225.589</v>
      </c>
    </row>
    <row r="374" spans="1:7" ht="13.5">
      <c r="A374" s="12" t="s">
        <v>725</v>
      </c>
      <c r="B374" s="13" t="s">
        <v>726</v>
      </c>
      <c r="C374" s="14">
        <v>173.53</v>
      </c>
      <c r="D374" s="14">
        <f t="shared" si="68"/>
        <v>182.2065</v>
      </c>
      <c r="E374" s="14">
        <f t="shared" si="69"/>
        <v>190.883</v>
      </c>
      <c r="F374" s="14">
        <f t="shared" si="70"/>
        <v>208.236</v>
      </c>
      <c r="G374" s="15">
        <f t="shared" si="71"/>
        <v>225.589</v>
      </c>
    </row>
    <row r="375" spans="1:7" ht="13.5">
      <c r="A375" s="12" t="s">
        <v>727</v>
      </c>
      <c r="B375" s="13" t="s">
        <v>728</v>
      </c>
      <c r="C375" s="14">
        <v>173.53</v>
      </c>
      <c r="D375" s="14">
        <f t="shared" si="68"/>
        <v>182.2065</v>
      </c>
      <c r="E375" s="14">
        <f t="shared" si="69"/>
        <v>190.883</v>
      </c>
      <c r="F375" s="14">
        <f t="shared" si="70"/>
        <v>208.236</v>
      </c>
      <c r="G375" s="15">
        <f t="shared" si="71"/>
        <v>225.589</v>
      </c>
    </row>
    <row r="376" spans="1:7" ht="13.5">
      <c r="A376" s="12" t="s">
        <v>729</v>
      </c>
      <c r="B376" s="13" t="s">
        <v>730</v>
      </c>
      <c r="C376" s="14">
        <v>173.53</v>
      </c>
      <c r="D376" s="14">
        <f t="shared" si="68"/>
        <v>182.2065</v>
      </c>
      <c r="E376" s="14">
        <f t="shared" si="69"/>
        <v>190.883</v>
      </c>
      <c r="F376" s="14">
        <f t="shared" si="70"/>
        <v>208.236</v>
      </c>
      <c r="G376" s="15">
        <f t="shared" si="71"/>
        <v>225.589</v>
      </c>
    </row>
    <row r="377" spans="1:7" ht="13.5">
      <c r="A377" s="12" t="s">
        <v>731</v>
      </c>
      <c r="B377" s="13" t="s">
        <v>732</v>
      </c>
      <c r="C377" s="14">
        <v>173.53</v>
      </c>
      <c r="D377" s="14">
        <f t="shared" si="68"/>
        <v>182.2065</v>
      </c>
      <c r="E377" s="14">
        <f t="shared" si="69"/>
        <v>190.883</v>
      </c>
      <c r="F377" s="14">
        <f t="shared" si="70"/>
        <v>208.236</v>
      </c>
      <c r="G377" s="15">
        <f t="shared" si="71"/>
        <v>225.589</v>
      </c>
    </row>
    <row r="378" spans="1:7" ht="13.5">
      <c r="A378" s="12" t="s">
        <v>733</v>
      </c>
      <c r="B378" s="13" t="s">
        <v>734</v>
      </c>
      <c r="C378" s="14">
        <v>173.53</v>
      </c>
      <c r="D378" s="14">
        <f t="shared" si="68"/>
        <v>182.2065</v>
      </c>
      <c r="E378" s="14">
        <f t="shared" si="69"/>
        <v>190.883</v>
      </c>
      <c r="F378" s="14">
        <f t="shared" si="70"/>
        <v>208.236</v>
      </c>
      <c r="G378" s="15">
        <f t="shared" si="71"/>
        <v>225.589</v>
      </c>
    </row>
    <row r="379" spans="1:7" ht="13.5">
      <c r="A379" s="12" t="s">
        <v>735</v>
      </c>
      <c r="B379" s="13" t="s">
        <v>736</v>
      </c>
      <c r="C379" s="14">
        <v>173.53</v>
      </c>
      <c r="D379" s="14">
        <f t="shared" si="68"/>
        <v>182.2065</v>
      </c>
      <c r="E379" s="14">
        <f t="shared" si="69"/>
        <v>190.883</v>
      </c>
      <c r="F379" s="14">
        <f t="shared" si="70"/>
        <v>208.236</v>
      </c>
      <c r="G379" s="15">
        <f t="shared" si="71"/>
        <v>225.589</v>
      </c>
    </row>
    <row r="380" spans="1:7" ht="13.5">
      <c r="A380" s="12" t="s">
        <v>737</v>
      </c>
      <c r="B380" s="13" t="s">
        <v>738</v>
      </c>
      <c r="C380" s="14">
        <v>173.53</v>
      </c>
      <c r="D380" s="14">
        <f t="shared" si="68"/>
        <v>182.2065</v>
      </c>
      <c r="E380" s="14">
        <f t="shared" si="69"/>
        <v>190.883</v>
      </c>
      <c r="F380" s="14">
        <f t="shared" si="70"/>
        <v>208.236</v>
      </c>
      <c r="G380" s="15">
        <f t="shared" si="71"/>
        <v>225.589</v>
      </c>
    </row>
    <row r="381" spans="1:7" ht="13.5">
      <c r="A381" s="12" t="s">
        <v>739</v>
      </c>
      <c r="B381" s="13" t="s">
        <v>740</v>
      </c>
      <c r="C381" s="14">
        <v>322.61</v>
      </c>
      <c r="D381" s="14">
        <f t="shared" si="68"/>
        <v>338.74050000000005</v>
      </c>
      <c r="E381" s="14">
        <f t="shared" si="69"/>
        <v>354.87100000000004</v>
      </c>
      <c r="F381" s="14">
        <f t="shared" si="70"/>
        <v>387.132</v>
      </c>
      <c r="G381" s="15">
        <f t="shared" si="71"/>
        <v>419.39300000000003</v>
      </c>
    </row>
    <row r="382" spans="1:7" ht="13.5">
      <c r="A382" s="12" t="s">
        <v>741</v>
      </c>
      <c r="B382" s="13" t="s">
        <v>742</v>
      </c>
      <c r="C382" s="14">
        <v>322.61</v>
      </c>
      <c r="D382" s="14">
        <f t="shared" si="68"/>
        <v>338.74050000000005</v>
      </c>
      <c r="E382" s="14">
        <f t="shared" si="69"/>
        <v>354.87100000000004</v>
      </c>
      <c r="F382" s="14">
        <f t="shared" si="70"/>
        <v>387.132</v>
      </c>
      <c r="G382" s="15">
        <f t="shared" si="71"/>
        <v>419.39300000000003</v>
      </c>
    </row>
    <row r="383" spans="1:7" ht="13.5">
      <c r="A383" s="12" t="s">
        <v>743</v>
      </c>
      <c r="B383" s="13" t="s">
        <v>744</v>
      </c>
      <c r="C383" s="14">
        <v>322.61</v>
      </c>
      <c r="D383" s="14">
        <f t="shared" si="68"/>
        <v>338.74050000000005</v>
      </c>
      <c r="E383" s="14">
        <f t="shared" si="69"/>
        <v>354.87100000000004</v>
      </c>
      <c r="F383" s="14">
        <f t="shared" si="70"/>
        <v>387.132</v>
      </c>
      <c r="G383" s="15">
        <f t="shared" si="71"/>
        <v>419.39300000000003</v>
      </c>
    </row>
    <row r="384" spans="1:7" ht="13.5">
      <c r="A384" s="12" t="s">
        <v>745</v>
      </c>
      <c r="B384" s="13" t="s">
        <v>746</v>
      </c>
      <c r="C384" s="14">
        <v>322.61</v>
      </c>
      <c r="D384" s="14">
        <f t="shared" si="68"/>
        <v>338.74050000000005</v>
      </c>
      <c r="E384" s="14">
        <f t="shared" si="69"/>
        <v>354.87100000000004</v>
      </c>
      <c r="F384" s="14">
        <f t="shared" si="70"/>
        <v>387.132</v>
      </c>
      <c r="G384" s="15">
        <f t="shared" si="71"/>
        <v>419.39300000000003</v>
      </c>
    </row>
    <row r="385" spans="1:7" ht="13.5">
      <c r="A385" s="12" t="s">
        <v>747</v>
      </c>
      <c r="B385" s="13" t="s">
        <v>748</v>
      </c>
      <c r="C385" s="14">
        <v>345.19</v>
      </c>
      <c r="D385" s="14">
        <f t="shared" si="68"/>
        <v>362.4495</v>
      </c>
      <c r="E385" s="14">
        <f t="shared" si="69"/>
        <v>379.709</v>
      </c>
      <c r="F385" s="14">
        <f t="shared" si="70"/>
        <v>414.228</v>
      </c>
      <c r="G385" s="15">
        <f t="shared" si="71"/>
        <v>448.747</v>
      </c>
    </row>
    <row r="386" spans="1:7" ht="13.5">
      <c r="A386" s="12" t="s">
        <v>749</v>
      </c>
      <c r="B386" s="13" t="s">
        <v>750</v>
      </c>
      <c r="C386" s="14">
        <v>345.19</v>
      </c>
      <c r="D386" s="14">
        <f t="shared" si="68"/>
        <v>362.4495</v>
      </c>
      <c r="E386" s="14">
        <f t="shared" si="69"/>
        <v>379.709</v>
      </c>
      <c r="F386" s="14">
        <f t="shared" si="70"/>
        <v>414.228</v>
      </c>
      <c r="G386" s="15">
        <f t="shared" si="71"/>
        <v>448.747</v>
      </c>
    </row>
    <row r="387" spans="1:7" ht="13.5">
      <c r="A387" s="12" t="s">
        <v>751</v>
      </c>
      <c r="B387" s="13" t="s">
        <v>752</v>
      </c>
      <c r="C387" s="14">
        <v>345.19</v>
      </c>
      <c r="D387" s="14">
        <f t="shared" si="68"/>
        <v>362.4495</v>
      </c>
      <c r="E387" s="14">
        <f t="shared" si="69"/>
        <v>379.709</v>
      </c>
      <c r="F387" s="14">
        <f t="shared" si="70"/>
        <v>414.228</v>
      </c>
      <c r="G387" s="15">
        <f t="shared" si="71"/>
        <v>448.747</v>
      </c>
    </row>
    <row r="388" spans="1:7" ht="15" customHeight="1">
      <c r="A388" s="11" t="s">
        <v>753</v>
      </c>
      <c r="B388" s="11"/>
      <c r="C388" s="11"/>
      <c r="D388" s="11"/>
      <c r="E388" s="11"/>
      <c r="F388" s="11"/>
      <c r="G388" s="11"/>
    </row>
    <row r="389" spans="1:7" ht="13.5">
      <c r="A389" s="12" t="s">
        <v>754</v>
      </c>
      <c r="B389" s="13" t="s">
        <v>755</v>
      </c>
      <c r="C389" s="16">
        <v>2241.98</v>
      </c>
      <c r="D389" s="14">
        <f aca="true" t="shared" si="72" ref="D389:D394">C389*1.05</f>
        <v>2354.079</v>
      </c>
      <c r="E389" s="14">
        <f aca="true" t="shared" si="73" ref="E389:E394">C389*1.1</f>
        <v>2466.1780000000003</v>
      </c>
      <c r="F389" s="14">
        <f aca="true" t="shared" si="74" ref="F389:F394">C389*1.2</f>
        <v>2690.3759999999997</v>
      </c>
      <c r="G389" s="15">
        <f aca="true" t="shared" si="75" ref="G389:G394">C389*1.3</f>
        <v>2914.574</v>
      </c>
    </row>
    <row r="390" spans="1:7" ht="13.5">
      <c r="A390" s="12" t="s">
        <v>756</v>
      </c>
      <c r="B390" s="13" t="s">
        <v>757</v>
      </c>
      <c r="C390" s="16">
        <v>3188.22</v>
      </c>
      <c r="D390" s="14">
        <f t="shared" si="72"/>
        <v>3347.631</v>
      </c>
      <c r="E390" s="14">
        <f t="shared" si="73"/>
        <v>3507.042</v>
      </c>
      <c r="F390" s="14">
        <f t="shared" si="74"/>
        <v>3825.8639999999996</v>
      </c>
      <c r="G390" s="15">
        <f t="shared" si="75"/>
        <v>4144.686</v>
      </c>
    </row>
    <row r="391" spans="1:7" ht="13.5">
      <c r="A391" s="12" t="s">
        <v>758</v>
      </c>
      <c r="B391" s="13" t="s">
        <v>759</v>
      </c>
      <c r="C391" s="16">
        <v>4143.94</v>
      </c>
      <c r="D391" s="14">
        <f t="shared" si="72"/>
        <v>4351.137</v>
      </c>
      <c r="E391" s="14">
        <f t="shared" si="73"/>
        <v>4558.334</v>
      </c>
      <c r="F391" s="14">
        <f t="shared" si="74"/>
        <v>4972.727999999999</v>
      </c>
      <c r="G391" s="15">
        <f t="shared" si="75"/>
        <v>5387.121999999999</v>
      </c>
    </row>
    <row r="392" spans="1:7" ht="13.5">
      <c r="A392" s="12" t="s">
        <v>760</v>
      </c>
      <c r="B392" s="13" t="s">
        <v>761</v>
      </c>
      <c r="C392" s="16">
        <v>4696.44</v>
      </c>
      <c r="D392" s="14">
        <f t="shared" si="72"/>
        <v>4931.262</v>
      </c>
      <c r="E392" s="14">
        <f t="shared" si="73"/>
        <v>5166.084</v>
      </c>
      <c r="F392" s="14">
        <f t="shared" si="74"/>
        <v>5635.727999999999</v>
      </c>
      <c r="G392" s="15">
        <f t="shared" si="75"/>
        <v>6105.371999999999</v>
      </c>
    </row>
    <row r="393" spans="1:7" ht="13.5">
      <c r="A393" s="12" t="s">
        <v>762</v>
      </c>
      <c r="B393" s="13" t="s">
        <v>763</v>
      </c>
      <c r="C393" s="16">
        <v>5471.59</v>
      </c>
      <c r="D393" s="14">
        <f t="shared" si="72"/>
        <v>5745.1695</v>
      </c>
      <c r="E393" s="14">
        <f t="shared" si="73"/>
        <v>6018.749000000001</v>
      </c>
      <c r="F393" s="14">
        <f t="shared" si="74"/>
        <v>6565.908</v>
      </c>
      <c r="G393" s="15">
        <f t="shared" si="75"/>
        <v>7113.067</v>
      </c>
    </row>
    <row r="394" spans="1:7" ht="13.5">
      <c r="A394" s="12" t="s">
        <v>764</v>
      </c>
      <c r="B394" s="13" t="s">
        <v>765</v>
      </c>
      <c r="C394" s="16">
        <v>7732.61</v>
      </c>
      <c r="D394" s="14">
        <f t="shared" si="72"/>
        <v>8119.2405</v>
      </c>
      <c r="E394" s="14">
        <f t="shared" si="73"/>
        <v>8505.871000000001</v>
      </c>
      <c r="F394" s="14">
        <f t="shared" si="74"/>
        <v>9279.132</v>
      </c>
      <c r="G394" s="15">
        <f t="shared" si="75"/>
        <v>10052.393</v>
      </c>
    </row>
    <row r="395" spans="1:7" ht="15" customHeight="1">
      <c r="A395" s="11" t="s">
        <v>766</v>
      </c>
      <c r="B395" s="11"/>
      <c r="C395" s="11"/>
      <c r="D395" s="11"/>
      <c r="E395" s="11"/>
      <c r="F395" s="11"/>
      <c r="G395" s="11"/>
    </row>
    <row r="396" spans="1:7" ht="13.5">
      <c r="A396" s="12" t="s">
        <v>482</v>
      </c>
      <c r="B396" s="13" t="s">
        <v>767</v>
      </c>
      <c r="C396" s="14">
        <v>43.74</v>
      </c>
      <c r="D396" s="14">
        <f aca="true" t="shared" si="76" ref="D396:D406">C396*1.05</f>
        <v>45.92700000000001</v>
      </c>
      <c r="E396" s="14">
        <f aca="true" t="shared" si="77" ref="E396:E406">C396*1.1</f>
        <v>48.114000000000004</v>
      </c>
      <c r="F396" s="14">
        <f aca="true" t="shared" si="78" ref="F396:F406">C396*1.2</f>
        <v>52.488</v>
      </c>
      <c r="G396" s="15">
        <f aca="true" t="shared" si="79" ref="G396:G406">C396*1.3</f>
        <v>56.862</v>
      </c>
    </row>
    <row r="397" spans="1:7" ht="13.5">
      <c r="A397" s="12" t="s">
        <v>768</v>
      </c>
      <c r="B397" s="13" t="s">
        <v>769</v>
      </c>
      <c r="C397" s="14">
        <v>58.1</v>
      </c>
      <c r="D397" s="14">
        <f t="shared" si="76"/>
        <v>61.005</v>
      </c>
      <c r="E397" s="14">
        <f t="shared" si="77"/>
        <v>63.910000000000004</v>
      </c>
      <c r="F397" s="14">
        <f t="shared" si="78"/>
        <v>69.72</v>
      </c>
      <c r="G397" s="15">
        <f t="shared" si="79"/>
        <v>75.53</v>
      </c>
    </row>
    <row r="398" spans="1:7" ht="13.5">
      <c r="A398" s="12" t="s">
        <v>482</v>
      </c>
      <c r="B398" s="13" t="s">
        <v>770</v>
      </c>
      <c r="C398" s="14">
        <v>87.33</v>
      </c>
      <c r="D398" s="14">
        <f t="shared" si="76"/>
        <v>91.6965</v>
      </c>
      <c r="E398" s="14">
        <f t="shared" si="77"/>
        <v>96.063</v>
      </c>
      <c r="F398" s="14">
        <f t="shared" si="78"/>
        <v>104.79599999999999</v>
      </c>
      <c r="G398" s="15">
        <f t="shared" si="79"/>
        <v>113.529</v>
      </c>
    </row>
    <row r="399" spans="1:7" ht="13.5">
      <c r="A399" s="12" t="s">
        <v>482</v>
      </c>
      <c r="B399" s="13" t="s">
        <v>771</v>
      </c>
      <c r="C399" s="14">
        <v>117.36</v>
      </c>
      <c r="D399" s="14">
        <f t="shared" si="76"/>
        <v>123.22800000000001</v>
      </c>
      <c r="E399" s="14">
        <f t="shared" si="77"/>
        <v>129.096</v>
      </c>
      <c r="F399" s="14">
        <f t="shared" si="78"/>
        <v>140.832</v>
      </c>
      <c r="G399" s="15">
        <f t="shared" si="79"/>
        <v>152.568</v>
      </c>
    </row>
    <row r="400" spans="1:7" ht="13.5">
      <c r="A400" s="12" t="s">
        <v>482</v>
      </c>
      <c r="B400" s="13" t="s">
        <v>772</v>
      </c>
      <c r="C400" s="14">
        <v>385.22</v>
      </c>
      <c r="D400" s="14">
        <f t="shared" si="76"/>
        <v>404.48100000000005</v>
      </c>
      <c r="E400" s="14">
        <f t="shared" si="77"/>
        <v>423.7420000000001</v>
      </c>
      <c r="F400" s="14">
        <f t="shared" si="78"/>
        <v>462.264</v>
      </c>
      <c r="G400" s="15">
        <f t="shared" si="79"/>
        <v>500.78600000000006</v>
      </c>
    </row>
    <row r="401" spans="1:7" ht="13.5">
      <c r="A401" s="12" t="s">
        <v>773</v>
      </c>
      <c r="B401" s="13" t="s">
        <v>774</v>
      </c>
      <c r="C401" s="14">
        <v>58.26</v>
      </c>
      <c r="D401" s="14">
        <f t="shared" si="76"/>
        <v>61.173</v>
      </c>
      <c r="E401" s="14">
        <f t="shared" si="77"/>
        <v>64.086</v>
      </c>
      <c r="F401" s="14">
        <f t="shared" si="78"/>
        <v>69.91199999999999</v>
      </c>
      <c r="G401" s="15">
        <f t="shared" si="79"/>
        <v>75.738</v>
      </c>
    </row>
    <row r="402" spans="1:7" ht="13.5">
      <c r="A402" s="12" t="s">
        <v>775</v>
      </c>
      <c r="B402" s="13" t="s">
        <v>776</v>
      </c>
      <c r="C402" s="14">
        <v>84.46</v>
      </c>
      <c r="D402" s="14">
        <f t="shared" si="76"/>
        <v>88.68299999999999</v>
      </c>
      <c r="E402" s="14">
        <f t="shared" si="77"/>
        <v>92.906</v>
      </c>
      <c r="F402" s="14">
        <f t="shared" si="78"/>
        <v>101.35199999999999</v>
      </c>
      <c r="G402" s="15">
        <f t="shared" si="79"/>
        <v>109.798</v>
      </c>
    </row>
    <row r="403" spans="1:7" ht="13.5">
      <c r="A403" s="12" t="s">
        <v>777</v>
      </c>
      <c r="B403" s="13" t="s">
        <v>778</v>
      </c>
      <c r="C403" s="14">
        <v>134.38</v>
      </c>
      <c r="D403" s="14">
        <f t="shared" si="76"/>
        <v>141.099</v>
      </c>
      <c r="E403" s="14">
        <f t="shared" si="77"/>
        <v>147.818</v>
      </c>
      <c r="F403" s="14">
        <f t="shared" si="78"/>
        <v>161.256</v>
      </c>
      <c r="G403" s="15">
        <f t="shared" si="79"/>
        <v>174.694</v>
      </c>
    </row>
    <row r="404" spans="1:7" ht="13.5">
      <c r="A404" s="12" t="s">
        <v>779</v>
      </c>
      <c r="B404" s="13" t="s">
        <v>780</v>
      </c>
      <c r="C404" s="14">
        <v>210.96</v>
      </c>
      <c r="D404" s="14">
        <f t="shared" si="76"/>
        <v>221.508</v>
      </c>
      <c r="E404" s="14">
        <f t="shared" si="77"/>
        <v>232.05600000000004</v>
      </c>
      <c r="F404" s="14">
        <f t="shared" si="78"/>
        <v>253.152</v>
      </c>
      <c r="G404" s="15">
        <f t="shared" si="79"/>
        <v>274.24800000000005</v>
      </c>
    </row>
    <row r="405" spans="1:7" ht="13.5">
      <c r="A405" s="12" t="s">
        <v>781</v>
      </c>
      <c r="B405" s="13" t="s">
        <v>782</v>
      </c>
      <c r="C405" s="14">
        <v>276.69</v>
      </c>
      <c r="D405" s="14">
        <f t="shared" si="76"/>
        <v>290.5245</v>
      </c>
      <c r="E405" s="14">
        <f t="shared" si="77"/>
        <v>304.35900000000004</v>
      </c>
      <c r="F405" s="14">
        <f t="shared" si="78"/>
        <v>332.02799999999996</v>
      </c>
      <c r="G405" s="15">
        <f t="shared" si="79"/>
        <v>359.697</v>
      </c>
    </row>
    <row r="406" spans="1:7" ht="13.5">
      <c r="A406" s="12" t="s">
        <v>783</v>
      </c>
      <c r="B406" s="13" t="s">
        <v>784</v>
      </c>
      <c r="C406" s="14">
        <v>103.45</v>
      </c>
      <c r="D406" s="14">
        <f t="shared" si="76"/>
        <v>108.6225</v>
      </c>
      <c r="E406" s="14">
        <f t="shared" si="77"/>
        <v>113.79500000000002</v>
      </c>
      <c r="F406" s="14">
        <f t="shared" si="78"/>
        <v>124.14</v>
      </c>
      <c r="G406" s="15">
        <f t="shared" si="79"/>
        <v>134.485</v>
      </c>
    </row>
    <row r="407" spans="1:7" ht="15" customHeight="1">
      <c r="A407" s="11" t="s">
        <v>785</v>
      </c>
      <c r="B407" s="11"/>
      <c r="C407" s="11"/>
      <c r="D407" s="11"/>
      <c r="E407" s="11"/>
      <c r="F407" s="11"/>
      <c r="G407" s="11"/>
    </row>
    <row r="408" spans="1:7" ht="13.5">
      <c r="A408" s="12" t="s">
        <v>786</v>
      </c>
      <c r="B408" s="13" t="s">
        <v>787</v>
      </c>
      <c r="C408" s="14">
        <v>237.77</v>
      </c>
      <c r="D408" s="14">
        <f aca="true" t="shared" si="80" ref="D408:D414">C408*1.05</f>
        <v>249.65850000000003</v>
      </c>
      <c r="E408" s="14">
        <f aca="true" t="shared" si="81" ref="E408:E414">C408*1.1</f>
        <v>261.547</v>
      </c>
      <c r="F408" s="14">
        <f aca="true" t="shared" si="82" ref="F408:F414">C408*1.2</f>
        <v>285.324</v>
      </c>
      <c r="G408" s="15">
        <f aca="true" t="shared" si="83" ref="G408:G414">C408*1.3</f>
        <v>309.101</v>
      </c>
    </row>
    <row r="409" spans="1:7" ht="13.5">
      <c r="A409" s="12" t="s">
        <v>788</v>
      </c>
      <c r="B409" s="13" t="s">
        <v>789</v>
      </c>
      <c r="C409" s="14">
        <v>237.77</v>
      </c>
      <c r="D409" s="14">
        <f t="shared" si="80"/>
        <v>249.65850000000003</v>
      </c>
      <c r="E409" s="14">
        <f t="shared" si="81"/>
        <v>261.547</v>
      </c>
      <c r="F409" s="14">
        <f t="shared" si="82"/>
        <v>285.324</v>
      </c>
      <c r="G409" s="15">
        <f t="shared" si="83"/>
        <v>309.101</v>
      </c>
    </row>
    <row r="410" spans="1:7" ht="13.5">
      <c r="A410" s="12" t="s">
        <v>790</v>
      </c>
      <c r="B410" s="13" t="s">
        <v>791</v>
      </c>
      <c r="C410" s="14">
        <v>272.7</v>
      </c>
      <c r="D410" s="14">
        <f t="shared" si="80"/>
        <v>286.335</v>
      </c>
      <c r="E410" s="14">
        <f t="shared" si="81"/>
        <v>299.97</v>
      </c>
      <c r="F410" s="14">
        <f t="shared" si="82"/>
        <v>327.23999999999995</v>
      </c>
      <c r="G410" s="15">
        <f t="shared" si="83"/>
        <v>354.51</v>
      </c>
    </row>
    <row r="411" spans="1:7" ht="13.5">
      <c r="A411" s="12" t="s">
        <v>792</v>
      </c>
      <c r="B411" s="13" t="s">
        <v>793</v>
      </c>
      <c r="C411" s="14">
        <v>300.53</v>
      </c>
      <c r="D411" s="14">
        <f t="shared" si="80"/>
        <v>315.55649999999997</v>
      </c>
      <c r="E411" s="14">
        <f t="shared" si="81"/>
        <v>330.58299999999997</v>
      </c>
      <c r="F411" s="14">
        <f t="shared" si="82"/>
        <v>360.63599999999997</v>
      </c>
      <c r="G411" s="15">
        <f t="shared" si="83"/>
        <v>390.68899999999996</v>
      </c>
    </row>
    <row r="412" spans="1:7" ht="21.75">
      <c r="A412" s="12" t="s">
        <v>794</v>
      </c>
      <c r="B412" s="13" t="s">
        <v>795</v>
      </c>
      <c r="C412" s="14">
        <v>237.77</v>
      </c>
      <c r="D412" s="14">
        <f t="shared" si="80"/>
        <v>249.65850000000003</v>
      </c>
      <c r="E412" s="14">
        <f t="shared" si="81"/>
        <v>261.547</v>
      </c>
      <c r="F412" s="14">
        <f t="shared" si="82"/>
        <v>285.324</v>
      </c>
      <c r="G412" s="15">
        <f t="shared" si="83"/>
        <v>309.101</v>
      </c>
    </row>
    <row r="413" spans="1:7" ht="13.5">
      <c r="A413" s="12" t="s">
        <v>482</v>
      </c>
      <c r="B413" s="13" t="s">
        <v>796</v>
      </c>
      <c r="C413" s="14">
        <v>237.77</v>
      </c>
      <c r="D413" s="14">
        <f t="shared" si="80"/>
        <v>249.65850000000003</v>
      </c>
      <c r="E413" s="14">
        <f t="shared" si="81"/>
        <v>261.547</v>
      </c>
      <c r="F413" s="14">
        <f t="shared" si="82"/>
        <v>285.324</v>
      </c>
      <c r="G413" s="15">
        <f t="shared" si="83"/>
        <v>309.101</v>
      </c>
    </row>
    <row r="414" spans="1:7" ht="13.5">
      <c r="A414" s="12" t="s">
        <v>482</v>
      </c>
      <c r="B414" s="13" t="s">
        <v>797</v>
      </c>
      <c r="C414" s="14">
        <v>237.77</v>
      </c>
      <c r="D414" s="14">
        <f t="shared" si="80"/>
        <v>249.65850000000003</v>
      </c>
      <c r="E414" s="14">
        <f t="shared" si="81"/>
        <v>261.547</v>
      </c>
      <c r="F414" s="14">
        <f t="shared" si="82"/>
        <v>285.324</v>
      </c>
      <c r="G414" s="15">
        <f t="shared" si="83"/>
        <v>309.101</v>
      </c>
    </row>
    <row r="415" spans="1:7" ht="15" customHeight="1">
      <c r="A415" s="11" t="s">
        <v>798</v>
      </c>
      <c r="B415" s="11"/>
      <c r="C415" s="11"/>
      <c r="D415" s="11"/>
      <c r="E415" s="11"/>
      <c r="F415" s="11"/>
      <c r="G415" s="11"/>
    </row>
    <row r="416" spans="1:7" ht="13.5">
      <c r="A416" s="12" t="s">
        <v>799</v>
      </c>
      <c r="B416" s="13" t="s">
        <v>800</v>
      </c>
      <c r="C416" s="14">
        <v>43.67</v>
      </c>
      <c r="D416" s="14">
        <f aca="true" t="shared" si="84" ref="D416:D423">C416*1.05</f>
        <v>45.853500000000004</v>
      </c>
      <c r="E416" s="14">
        <f aca="true" t="shared" si="85" ref="E416:E423">C416*1.1</f>
        <v>48.037000000000006</v>
      </c>
      <c r="F416" s="14">
        <f aca="true" t="shared" si="86" ref="F416:F423">C416*1.2</f>
        <v>52.404</v>
      </c>
      <c r="G416" s="15">
        <f aca="true" t="shared" si="87" ref="G416:G423">C416*1.3</f>
        <v>56.771</v>
      </c>
    </row>
    <row r="417" spans="1:7" ht="13.5">
      <c r="A417" s="12" t="s">
        <v>801</v>
      </c>
      <c r="B417" s="13" t="s">
        <v>802</v>
      </c>
      <c r="C417" s="14">
        <v>43.67</v>
      </c>
      <c r="D417" s="14">
        <f t="shared" si="84"/>
        <v>45.853500000000004</v>
      </c>
      <c r="E417" s="14">
        <f t="shared" si="85"/>
        <v>48.037000000000006</v>
      </c>
      <c r="F417" s="14">
        <f t="shared" si="86"/>
        <v>52.404</v>
      </c>
      <c r="G417" s="15">
        <f t="shared" si="87"/>
        <v>56.771</v>
      </c>
    </row>
    <row r="418" spans="1:7" ht="13.5">
      <c r="A418" s="12" t="s">
        <v>803</v>
      </c>
      <c r="B418" s="13" t="s">
        <v>804</v>
      </c>
      <c r="C418" s="14">
        <v>23.3</v>
      </c>
      <c r="D418" s="14">
        <f t="shared" si="84"/>
        <v>24.465000000000003</v>
      </c>
      <c r="E418" s="14">
        <f t="shared" si="85"/>
        <v>25.630000000000003</v>
      </c>
      <c r="F418" s="14">
        <f t="shared" si="86"/>
        <v>27.96</v>
      </c>
      <c r="G418" s="15">
        <f t="shared" si="87"/>
        <v>30.290000000000003</v>
      </c>
    </row>
    <row r="419" spans="1:7" ht="13.5">
      <c r="A419" s="12" t="s">
        <v>805</v>
      </c>
      <c r="B419" s="13" t="s">
        <v>806</v>
      </c>
      <c r="C419" s="14">
        <v>23.3</v>
      </c>
      <c r="D419" s="14">
        <f t="shared" si="84"/>
        <v>24.465000000000003</v>
      </c>
      <c r="E419" s="14">
        <f t="shared" si="85"/>
        <v>25.630000000000003</v>
      </c>
      <c r="F419" s="14">
        <f t="shared" si="86"/>
        <v>27.96</v>
      </c>
      <c r="G419" s="15">
        <f t="shared" si="87"/>
        <v>30.290000000000003</v>
      </c>
    </row>
    <row r="420" spans="1:7" ht="21.75">
      <c r="A420" s="12" t="s">
        <v>482</v>
      </c>
      <c r="B420" s="13" t="s">
        <v>807</v>
      </c>
      <c r="C420" s="14">
        <v>87.33</v>
      </c>
      <c r="D420" s="14">
        <f t="shared" si="84"/>
        <v>91.6965</v>
      </c>
      <c r="E420" s="14">
        <f t="shared" si="85"/>
        <v>96.063</v>
      </c>
      <c r="F420" s="14">
        <f t="shared" si="86"/>
        <v>104.79599999999999</v>
      </c>
      <c r="G420" s="15">
        <f t="shared" si="87"/>
        <v>113.529</v>
      </c>
    </row>
    <row r="421" spans="1:7" ht="21.75">
      <c r="A421" s="12" t="s">
        <v>482</v>
      </c>
      <c r="B421" s="13" t="s">
        <v>808</v>
      </c>
      <c r="C421" s="14">
        <v>94.62</v>
      </c>
      <c r="D421" s="14">
        <f t="shared" si="84"/>
        <v>99.35100000000001</v>
      </c>
      <c r="E421" s="14">
        <f t="shared" si="85"/>
        <v>104.08200000000001</v>
      </c>
      <c r="F421" s="14">
        <f t="shared" si="86"/>
        <v>113.544</v>
      </c>
      <c r="G421" s="15">
        <f t="shared" si="87"/>
        <v>123.00600000000001</v>
      </c>
    </row>
    <row r="422" spans="1:7" ht="21.75">
      <c r="A422" s="12" t="s">
        <v>482</v>
      </c>
      <c r="B422" s="13" t="s">
        <v>809</v>
      </c>
      <c r="C422" s="14">
        <v>50.19</v>
      </c>
      <c r="D422" s="14">
        <f t="shared" si="84"/>
        <v>52.6995</v>
      </c>
      <c r="E422" s="14">
        <f t="shared" si="85"/>
        <v>55.209</v>
      </c>
      <c r="F422" s="14">
        <f t="shared" si="86"/>
        <v>60.227999999999994</v>
      </c>
      <c r="G422" s="15">
        <f t="shared" si="87"/>
        <v>65.247</v>
      </c>
    </row>
    <row r="423" spans="1:7" ht="21.75">
      <c r="A423" s="12" t="s">
        <v>482</v>
      </c>
      <c r="B423" s="13" t="s">
        <v>810</v>
      </c>
      <c r="C423" s="14">
        <v>52.47</v>
      </c>
      <c r="D423" s="14">
        <f t="shared" si="84"/>
        <v>55.0935</v>
      </c>
      <c r="E423" s="14">
        <f t="shared" si="85"/>
        <v>57.717000000000006</v>
      </c>
      <c r="F423" s="14">
        <f t="shared" si="86"/>
        <v>62.964</v>
      </c>
      <c r="G423" s="15">
        <f t="shared" si="87"/>
        <v>68.211</v>
      </c>
    </row>
    <row r="424" spans="1:7" ht="15" customHeight="1">
      <c r="A424" s="11" t="s">
        <v>811</v>
      </c>
      <c r="B424" s="11"/>
      <c r="C424" s="11"/>
      <c r="D424" s="11"/>
      <c r="E424" s="11"/>
      <c r="F424" s="11"/>
      <c r="G424" s="11"/>
    </row>
    <row r="425" spans="1:7" ht="13.5">
      <c r="A425" s="12" t="s">
        <v>812</v>
      </c>
      <c r="B425" s="13" t="s">
        <v>813</v>
      </c>
      <c r="C425" s="14">
        <v>91.13</v>
      </c>
      <c r="D425" s="14">
        <f aca="true" t="shared" si="88" ref="D425:D445">C425*1.05</f>
        <v>95.6865</v>
      </c>
      <c r="E425" s="14">
        <f aca="true" t="shared" si="89" ref="E425:E445">C425*1.1</f>
        <v>100.24300000000001</v>
      </c>
      <c r="F425" s="14">
        <f aca="true" t="shared" si="90" ref="F425:F445">C425*1.2</f>
        <v>109.356</v>
      </c>
      <c r="G425" s="15">
        <f aca="true" t="shared" si="91" ref="G425:G445">C425*1.3</f>
        <v>118.469</v>
      </c>
    </row>
    <row r="426" spans="1:7" ht="13.5">
      <c r="A426" s="12" t="s">
        <v>814</v>
      </c>
      <c r="B426" s="13" t="s">
        <v>815</v>
      </c>
      <c r="C426" s="14">
        <v>91.13</v>
      </c>
      <c r="D426" s="14">
        <f t="shared" si="88"/>
        <v>95.6865</v>
      </c>
      <c r="E426" s="14">
        <f t="shared" si="89"/>
        <v>100.24300000000001</v>
      </c>
      <c r="F426" s="14">
        <f t="shared" si="90"/>
        <v>109.356</v>
      </c>
      <c r="G426" s="15">
        <f t="shared" si="91"/>
        <v>118.469</v>
      </c>
    </row>
    <row r="427" spans="1:7" ht="13.5">
      <c r="A427" s="12" t="s">
        <v>816</v>
      </c>
      <c r="B427" s="13" t="s">
        <v>817</v>
      </c>
      <c r="C427" s="14">
        <v>41.9</v>
      </c>
      <c r="D427" s="14">
        <f t="shared" si="88"/>
        <v>43.995</v>
      </c>
      <c r="E427" s="14">
        <f t="shared" si="89"/>
        <v>46.09</v>
      </c>
      <c r="F427" s="14">
        <f t="shared" si="90"/>
        <v>50.279999999999994</v>
      </c>
      <c r="G427" s="15">
        <f t="shared" si="91"/>
        <v>54.47</v>
      </c>
    </row>
    <row r="428" spans="1:7" ht="13.5">
      <c r="A428" s="12" t="s">
        <v>818</v>
      </c>
      <c r="B428" s="13" t="s">
        <v>819</v>
      </c>
      <c r="C428" s="14">
        <v>41.9</v>
      </c>
      <c r="D428" s="14">
        <f t="shared" si="88"/>
        <v>43.995</v>
      </c>
      <c r="E428" s="14">
        <f t="shared" si="89"/>
        <v>46.09</v>
      </c>
      <c r="F428" s="14">
        <f t="shared" si="90"/>
        <v>50.279999999999994</v>
      </c>
      <c r="G428" s="15">
        <f t="shared" si="91"/>
        <v>54.47</v>
      </c>
    </row>
    <row r="429" spans="1:7" ht="13.5">
      <c r="A429" s="12" t="s">
        <v>820</v>
      </c>
      <c r="B429" s="13" t="s">
        <v>821</v>
      </c>
      <c r="C429" s="14">
        <v>100.68</v>
      </c>
      <c r="D429" s="14">
        <f t="shared" si="88"/>
        <v>105.71400000000001</v>
      </c>
      <c r="E429" s="14">
        <f t="shared" si="89"/>
        <v>110.74800000000002</v>
      </c>
      <c r="F429" s="14">
        <f t="shared" si="90"/>
        <v>120.816</v>
      </c>
      <c r="G429" s="15">
        <f t="shared" si="91"/>
        <v>130.88400000000001</v>
      </c>
    </row>
    <row r="430" spans="1:7" ht="13.5">
      <c r="A430" s="12" t="s">
        <v>822</v>
      </c>
      <c r="B430" s="13" t="s">
        <v>823</v>
      </c>
      <c r="C430" s="14">
        <v>99.87</v>
      </c>
      <c r="D430" s="14">
        <f t="shared" si="88"/>
        <v>104.86350000000002</v>
      </c>
      <c r="E430" s="14">
        <f t="shared" si="89"/>
        <v>109.85700000000001</v>
      </c>
      <c r="F430" s="14">
        <f t="shared" si="90"/>
        <v>119.844</v>
      </c>
      <c r="G430" s="15">
        <f t="shared" si="91"/>
        <v>129.83100000000002</v>
      </c>
    </row>
    <row r="431" spans="1:7" ht="13.5">
      <c r="A431" s="12" t="s">
        <v>824</v>
      </c>
      <c r="B431" s="13" t="s">
        <v>825</v>
      </c>
      <c r="C431" s="14">
        <v>118.41</v>
      </c>
      <c r="D431" s="14">
        <f t="shared" si="88"/>
        <v>124.3305</v>
      </c>
      <c r="E431" s="14">
        <f t="shared" si="89"/>
        <v>130.251</v>
      </c>
      <c r="F431" s="14">
        <f t="shared" si="90"/>
        <v>142.09199999999998</v>
      </c>
      <c r="G431" s="15">
        <f t="shared" si="91"/>
        <v>153.933</v>
      </c>
    </row>
    <row r="432" spans="1:7" ht="13.5">
      <c r="A432" s="12" t="s">
        <v>826</v>
      </c>
      <c r="B432" s="13" t="s">
        <v>827</v>
      </c>
      <c r="C432" s="14">
        <v>118.41</v>
      </c>
      <c r="D432" s="14">
        <f t="shared" si="88"/>
        <v>124.3305</v>
      </c>
      <c r="E432" s="14">
        <f t="shared" si="89"/>
        <v>130.251</v>
      </c>
      <c r="F432" s="14">
        <f t="shared" si="90"/>
        <v>142.09199999999998</v>
      </c>
      <c r="G432" s="15">
        <f t="shared" si="91"/>
        <v>153.933</v>
      </c>
    </row>
    <row r="433" spans="1:7" ht="13.5">
      <c r="A433" s="12" t="s">
        <v>828</v>
      </c>
      <c r="B433" s="13" t="s">
        <v>829</v>
      </c>
      <c r="C433" s="14">
        <v>123.11</v>
      </c>
      <c r="D433" s="14">
        <f t="shared" si="88"/>
        <v>129.2655</v>
      </c>
      <c r="E433" s="14">
        <f t="shared" si="89"/>
        <v>135.42100000000002</v>
      </c>
      <c r="F433" s="14">
        <f t="shared" si="90"/>
        <v>147.732</v>
      </c>
      <c r="G433" s="15">
        <f t="shared" si="91"/>
        <v>160.043</v>
      </c>
    </row>
    <row r="434" spans="1:7" ht="13.5">
      <c r="A434" s="12" t="s">
        <v>830</v>
      </c>
      <c r="B434" s="13" t="s">
        <v>831</v>
      </c>
      <c r="C434" s="14">
        <v>123.11</v>
      </c>
      <c r="D434" s="14">
        <f t="shared" si="88"/>
        <v>129.2655</v>
      </c>
      <c r="E434" s="14">
        <f t="shared" si="89"/>
        <v>135.42100000000002</v>
      </c>
      <c r="F434" s="14">
        <f t="shared" si="90"/>
        <v>147.732</v>
      </c>
      <c r="G434" s="15">
        <f t="shared" si="91"/>
        <v>160.043</v>
      </c>
    </row>
    <row r="435" spans="1:7" ht="13.5">
      <c r="A435" s="12" t="s">
        <v>832</v>
      </c>
      <c r="B435" s="13" t="s">
        <v>833</v>
      </c>
      <c r="C435" s="14">
        <v>108.08</v>
      </c>
      <c r="D435" s="14">
        <f t="shared" si="88"/>
        <v>113.48400000000001</v>
      </c>
      <c r="E435" s="14">
        <f t="shared" si="89"/>
        <v>118.888</v>
      </c>
      <c r="F435" s="14">
        <f t="shared" si="90"/>
        <v>129.696</v>
      </c>
      <c r="G435" s="15">
        <f t="shared" si="91"/>
        <v>140.504</v>
      </c>
    </row>
    <row r="436" spans="1:7" ht="13.5">
      <c r="A436" s="12" t="s">
        <v>834</v>
      </c>
      <c r="B436" s="13" t="s">
        <v>835</v>
      </c>
      <c r="C436" s="14">
        <v>115.64</v>
      </c>
      <c r="D436" s="14">
        <f t="shared" si="88"/>
        <v>121.42200000000001</v>
      </c>
      <c r="E436" s="14">
        <f t="shared" si="89"/>
        <v>127.20400000000001</v>
      </c>
      <c r="F436" s="14">
        <f t="shared" si="90"/>
        <v>138.768</v>
      </c>
      <c r="G436" s="15">
        <f t="shared" si="91"/>
        <v>150.332</v>
      </c>
    </row>
    <row r="437" spans="1:7" ht="13.5">
      <c r="A437" s="12" t="s">
        <v>836</v>
      </c>
      <c r="B437" s="13" t="s">
        <v>837</v>
      </c>
      <c r="C437" s="14">
        <v>131.33</v>
      </c>
      <c r="D437" s="14">
        <f t="shared" si="88"/>
        <v>137.89650000000003</v>
      </c>
      <c r="E437" s="14">
        <f t="shared" si="89"/>
        <v>144.46300000000002</v>
      </c>
      <c r="F437" s="14">
        <f t="shared" si="90"/>
        <v>157.596</v>
      </c>
      <c r="G437" s="15">
        <f t="shared" si="91"/>
        <v>170.729</v>
      </c>
    </row>
    <row r="438" spans="1:7" ht="13.5">
      <c r="A438" s="12" t="s">
        <v>838</v>
      </c>
      <c r="B438" s="13" t="s">
        <v>839</v>
      </c>
      <c r="C438" s="14">
        <v>99.87</v>
      </c>
      <c r="D438" s="14">
        <f t="shared" si="88"/>
        <v>104.86350000000002</v>
      </c>
      <c r="E438" s="14">
        <f t="shared" si="89"/>
        <v>109.85700000000001</v>
      </c>
      <c r="F438" s="14">
        <f t="shared" si="90"/>
        <v>119.844</v>
      </c>
      <c r="G438" s="15">
        <f t="shared" si="91"/>
        <v>129.83100000000002</v>
      </c>
    </row>
    <row r="439" spans="1:7" ht="13.5">
      <c r="A439" s="12" t="s">
        <v>840</v>
      </c>
      <c r="B439" s="13" t="s">
        <v>841</v>
      </c>
      <c r="C439" s="14">
        <v>99.87</v>
      </c>
      <c r="D439" s="14">
        <f t="shared" si="88"/>
        <v>104.86350000000002</v>
      </c>
      <c r="E439" s="14">
        <f t="shared" si="89"/>
        <v>109.85700000000001</v>
      </c>
      <c r="F439" s="14">
        <f t="shared" si="90"/>
        <v>119.844</v>
      </c>
      <c r="G439" s="15">
        <f t="shared" si="91"/>
        <v>129.83100000000002</v>
      </c>
    </row>
    <row r="440" spans="1:7" ht="13.5">
      <c r="A440" s="12" t="s">
        <v>842</v>
      </c>
      <c r="B440" s="13" t="s">
        <v>843</v>
      </c>
      <c r="C440" s="14">
        <v>99.87</v>
      </c>
      <c r="D440" s="14">
        <f t="shared" si="88"/>
        <v>104.86350000000002</v>
      </c>
      <c r="E440" s="14">
        <f t="shared" si="89"/>
        <v>109.85700000000001</v>
      </c>
      <c r="F440" s="14">
        <f t="shared" si="90"/>
        <v>119.844</v>
      </c>
      <c r="G440" s="15">
        <f t="shared" si="91"/>
        <v>129.83100000000002</v>
      </c>
    </row>
    <row r="441" spans="1:7" ht="13.5">
      <c r="A441" s="12" t="s">
        <v>844</v>
      </c>
      <c r="B441" s="13" t="s">
        <v>845</v>
      </c>
      <c r="C441" s="14">
        <v>104.98</v>
      </c>
      <c r="D441" s="14">
        <f t="shared" si="88"/>
        <v>110.22900000000001</v>
      </c>
      <c r="E441" s="14">
        <f t="shared" si="89"/>
        <v>115.47800000000001</v>
      </c>
      <c r="F441" s="14">
        <f t="shared" si="90"/>
        <v>125.976</v>
      </c>
      <c r="G441" s="15">
        <f t="shared" si="91"/>
        <v>136.47400000000002</v>
      </c>
    </row>
    <row r="442" spans="1:7" ht="13.5">
      <c r="A442" s="12" t="s">
        <v>846</v>
      </c>
      <c r="B442" s="13" t="s">
        <v>847</v>
      </c>
      <c r="C442" s="14">
        <v>104.98</v>
      </c>
      <c r="D442" s="14">
        <f t="shared" si="88"/>
        <v>110.22900000000001</v>
      </c>
      <c r="E442" s="14">
        <f t="shared" si="89"/>
        <v>115.47800000000001</v>
      </c>
      <c r="F442" s="14">
        <f t="shared" si="90"/>
        <v>125.976</v>
      </c>
      <c r="G442" s="15">
        <f t="shared" si="91"/>
        <v>136.47400000000002</v>
      </c>
    </row>
    <row r="443" spans="1:7" ht="21.75">
      <c r="A443" s="12" t="s">
        <v>848</v>
      </c>
      <c r="B443" s="13" t="s">
        <v>849</v>
      </c>
      <c r="C443" s="14">
        <v>152.97</v>
      </c>
      <c r="D443" s="14">
        <f t="shared" si="88"/>
        <v>160.6185</v>
      </c>
      <c r="E443" s="14">
        <f t="shared" si="89"/>
        <v>168.26700000000002</v>
      </c>
      <c r="F443" s="14">
        <f t="shared" si="90"/>
        <v>183.564</v>
      </c>
      <c r="G443" s="15">
        <f t="shared" si="91"/>
        <v>198.86100000000002</v>
      </c>
    </row>
    <row r="444" spans="1:7" ht="21.75">
      <c r="A444" s="12" t="s">
        <v>850</v>
      </c>
      <c r="B444" s="13" t="s">
        <v>851</v>
      </c>
      <c r="C444" s="14">
        <v>108.08</v>
      </c>
      <c r="D444" s="14">
        <f t="shared" si="88"/>
        <v>113.48400000000001</v>
      </c>
      <c r="E444" s="14">
        <f t="shared" si="89"/>
        <v>118.888</v>
      </c>
      <c r="F444" s="14">
        <f t="shared" si="90"/>
        <v>129.696</v>
      </c>
      <c r="G444" s="15">
        <f t="shared" si="91"/>
        <v>140.504</v>
      </c>
    </row>
    <row r="445" spans="1:7" ht="13.5">
      <c r="A445" s="12" t="s">
        <v>852</v>
      </c>
      <c r="B445" s="13" t="s">
        <v>853</v>
      </c>
      <c r="C445" s="14">
        <v>95.79</v>
      </c>
      <c r="D445" s="14">
        <f t="shared" si="88"/>
        <v>100.57950000000001</v>
      </c>
      <c r="E445" s="14">
        <f t="shared" si="89"/>
        <v>105.36900000000001</v>
      </c>
      <c r="F445" s="14">
        <f t="shared" si="90"/>
        <v>114.94800000000001</v>
      </c>
      <c r="G445" s="15">
        <f t="shared" si="91"/>
        <v>124.52700000000002</v>
      </c>
    </row>
    <row r="446" spans="1:7" ht="15" customHeight="1">
      <c r="A446" s="11" t="s">
        <v>854</v>
      </c>
      <c r="B446" s="11"/>
      <c r="C446" s="11"/>
      <c r="D446" s="11"/>
      <c r="E446" s="11"/>
      <c r="F446" s="11"/>
      <c r="G446" s="11"/>
    </row>
    <row r="447" spans="1:7" ht="13.5">
      <c r="A447" s="12" t="s">
        <v>855</v>
      </c>
      <c r="B447" s="13" t="s">
        <v>856</v>
      </c>
      <c r="C447" s="14">
        <v>35.35</v>
      </c>
      <c r="D447" s="14">
        <f aca="true" t="shared" si="92" ref="D447:D457">C447*1.05</f>
        <v>37.1175</v>
      </c>
      <c r="E447" s="14">
        <f aca="true" t="shared" si="93" ref="E447:E457">C447*1.1</f>
        <v>38.885000000000005</v>
      </c>
      <c r="F447" s="14">
        <f aca="true" t="shared" si="94" ref="F447:F457">C447*1.2</f>
        <v>42.42</v>
      </c>
      <c r="G447" s="15">
        <f aca="true" t="shared" si="95" ref="G447:G457">C447*1.3</f>
        <v>45.955000000000005</v>
      </c>
    </row>
    <row r="448" spans="1:7" ht="13.5">
      <c r="A448" s="12" t="s">
        <v>857</v>
      </c>
      <c r="B448" s="13" t="s">
        <v>858</v>
      </c>
      <c r="C448" s="14">
        <v>35.35</v>
      </c>
      <c r="D448" s="14">
        <f t="shared" si="92"/>
        <v>37.1175</v>
      </c>
      <c r="E448" s="14">
        <f t="shared" si="93"/>
        <v>38.885000000000005</v>
      </c>
      <c r="F448" s="14">
        <f t="shared" si="94"/>
        <v>42.42</v>
      </c>
      <c r="G448" s="15">
        <f t="shared" si="95"/>
        <v>45.955000000000005</v>
      </c>
    </row>
    <row r="449" spans="1:7" ht="13.5">
      <c r="A449" s="12" t="s">
        <v>859</v>
      </c>
      <c r="B449" s="13" t="s">
        <v>860</v>
      </c>
      <c r="C449" s="14">
        <v>15.51</v>
      </c>
      <c r="D449" s="14">
        <f t="shared" si="92"/>
        <v>16.2855</v>
      </c>
      <c r="E449" s="14">
        <f t="shared" si="93"/>
        <v>17.061</v>
      </c>
      <c r="F449" s="14">
        <f t="shared" si="94"/>
        <v>18.612</v>
      </c>
      <c r="G449" s="15">
        <f t="shared" si="95"/>
        <v>20.163</v>
      </c>
    </row>
    <row r="450" spans="1:7" ht="13.5">
      <c r="A450" s="12" t="s">
        <v>861</v>
      </c>
      <c r="B450" s="13" t="s">
        <v>862</v>
      </c>
      <c r="C450" s="14">
        <v>15.51</v>
      </c>
      <c r="D450" s="14">
        <f t="shared" si="92"/>
        <v>16.2855</v>
      </c>
      <c r="E450" s="14">
        <f t="shared" si="93"/>
        <v>17.061</v>
      </c>
      <c r="F450" s="14">
        <f t="shared" si="94"/>
        <v>18.612</v>
      </c>
      <c r="G450" s="15">
        <f t="shared" si="95"/>
        <v>20.163</v>
      </c>
    </row>
    <row r="451" spans="1:7" ht="13.5">
      <c r="A451" s="12" t="s">
        <v>863</v>
      </c>
      <c r="B451" s="13" t="s">
        <v>864</v>
      </c>
      <c r="C451" s="14">
        <v>35.35</v>
      </c>
      <c r="D451" s="14">
        <f t="shared" si="92"/>
        <v>37.1175</v>
      </c>
      <c r="E451" s="14">
        <f t="shared" si="93"/>
        <v>38.885000000000005</v>
      </c>
      <c r="F451" s="14">
        <f t="shared" si="94"/>
        <v>42.42</v>
      </c>
      <c r="G451" s="15">
        <f t="shared" si="95"/>
        <v>45.955000000000005</v>
      </c>
    </row>
    <row r="452" spans="1:7" ht="13.5">
      <c r="A452" s="12" t="s">
        <v>865</v>
      </c>
      <c r="B452" s="13" t="s">
        <v>866</v>
      </c>
      <c r="C452" s="14">
        <v>55.51</v>
      </c>
      <c r="D452" s="14">
        <f t="shared" si="92"/>
        <v>58.2855</v>
      </c>
      <c r="E452" s="14">
        <f t="shared" si="93"/>
        <v>61.061</v>
      </c>
      <c r="F452" s="14">
        <f t="shared" si="94"/>
        <v>66.612</v>
      </c>
      <c r="G452" s="15">
        <f t="shared" si="95"/>
        <v>72.163</v>
      </c>
    </row>
    <row r="453" spans="1:7" ht="13.5">
      <c r="A453" s="12" t="s">
        <v>867</v>
      </c>
      <c r="B453" s="13" t="s">
        <v>868</v>
      </c>
      <c r="C453" s="14">
        <v>15.51</v>
      </c>
      <c r="D453" s="14">
        <f t="shared" si="92"/>
        <v>16.2855</v>
      </c>
      <c r="E453" s="14">
        <f t="shared" si="93"/>
        <v>17.061</v>
      </c>
      <c r="F453" s="14">
        <f t="shared" si="94"/>
        <v>18.612</v>
      </c>
      <c r="G453" s="15">
        <f t="shared" si="95"/>
        <v>20.163</v>
      </c>
    </row>
    <row r="454" spans="1:7" ht="13.5">
      <c r="A454" s="12" t="s">
        <v>869</v>
      </c>
      <c r="B454" s="13" t="s">
        <v>870</v>
      </c>
      <c r="C454" s="14">
        <v>4.24</v>
      </c>
      <c r="D454" s="14">
        <f t="shared" si="92"/>
        <v>4.452000000000001</v>
      </c>
      <c r="E454" s="14">
        <f t="shared" si="93"/>
        <v>4.664000000000001</v>
      </c>
      <c r="F454" s="14">
        <f t="shared" si="94"/>
        <v>5.088</v>
      </c>
      <c r="G454" s="15">
        <f t="shared" si="95"/>
        <v>5.5120000000000005</v>
      </c>
    </row>
    <row r="455" spans="1:7" ht="13.5">
      <c r="A455" s="12" t="s">
        <v>871</v>
      </c>
      <c r="B455" s="13" t="s">
        <v>872</v>
      </c>
      <c r="C455" s="14">
        <v>25.35</v>
      </c>
      <c r="D455" s="14">
        <f t="shared" si="92"/>
        <v>26.617500000000003</v>
      </c>
      <c r="E455" s="14">
        <f t="shared" si="93"/>
        <v>27.885000000000005</v>
      </c>
      <c r="F455" s="14">
        <f t="shared" si="94"/>
        <v>30.42</v>
      </c>
      <c r="G455" s="15">
        <f t="shared" si="95"/>
        <v>32.955000000000005</v>
      </c>
    </row>
    <row r="456" spans="1:7" ht="13.5">
      <c r="A456" s="12" t="s">
        <v>873</v>
      </c>
      <c r="B456" s="13" t="s">
        <v>874</v>
      </c>
      <c r="C456" s="14">
        <v>82.84</v>
      </c>
      <c r="D456" s="14">
        <f t="shared" si="92"/>
        <v>86.98200000000001</v>
      </c>
      <c r="E456" s="14">
        <f t="shared" si="93"/>
        <v>91.12400000000001</v>
      </c>
      <c r="F456" s="14">
        <f t="shared" si="94"/>
        <v>99.408</v>
      </c>
      <c r="G456" s="15">
        <f t="shared" si="95"/>
        <v>107.69200000000001</v>
      </c>
    </row>
    <row r="457" spans="1:7" ht="13.5">
      <c r="A457" s="12" t="s">
        <v>875</v>
      </c>
      <c r="B457" s="13" t="s">
        <v>876</v>
      </c>
      <c r="C457" s="14">
        <v>25.35</v>
      </c>
      <c r="D457" s="14">
        <f t="shared" si="92"/>
        <v>26.617500000000003</v>
      </c>
      <c r="E457" s="14">
        <f t="shared" si="93"/>
        <v>27.885000000000005</v>
      </c>
      <c r="F457" s="14">
        <f t="shared" si="94"/>
        <v>30.42</v>
      </c>
      <c r="G457" s="15">
        <f t="shared" si="95"/>
        <v>32.955000000000005</v>
      </c>
    </row>
    <row r="458" spans="1:7" ht="15" customHeight="1">
      <c r="A458" s="11" t="s">
        <v>877</v>
      </c>
      <c r="B458" s="11"/>
      <c r="C458" s="11"/>
      <c r="D458" s="11"/>
      <c r="E458" s="11"/>
      <c r="F458" s="11"/>
      <c r="G458" s="11"/>
    </row>
    <row r="459" spans="1:7" ht="13.5">
      <c r="A459" s="12" t="s">
        <v>878</v>
      </c>
      <c r="B459" s="13" t="s">
        <v>879</v>
      </c>
      <c r="C459" s="14">
        <v>31.56</v>
      </c>
      <c r="D459" s="14">
        <f>C459*1.05</f>
        <v>33.138</v>
      </c>
      <c r="E459" s="14">
        <f>C459*1.1</f>
        <v>34.716</v>
      </c>
      <c r="F459" s="14">
        <f>C459*1.2</f>
        <v>37.872</v>
      </c>
      <c r="G459" s="15">
        <f>C459*1.3</f>
        <v>41.028</v>
      </c>
    </row>
    <row r="460" spans="1:7" ht="13.5">
      <c r="A460" s="12" t="s">
        <v>880</v>
      </c>
      <c r="B460" s="13" t="s">
        <v>881</v>
      </c>
      <c r="C460" s="14">
        <v>39.73</v>
      </c>
      <c r="D460" s="14">
        <f>C460*1.05</f>
        <v>41.716499999999996</v>
      </c>
      <c r="E460" s="14">
        <f>C460*1.1</f>
        <v>43.703</v>
      </c>
      <c r="F460" s="14">
        <f>C460*1.2</f>
        <v>47.675999999999995</v>
      </c>
      <c r="G460" s="15">
        <f>C460*1.3</f>
        <v>51.649</v>
      </c>
    </row>
    <row r="461" spans="1:7" ht="13.5">
      <c r="A461" s="12" t="s">
        <v>882</v>
      </c>
      <c r="B461" s="13" t="s">
        <v>883</v>
      </c>
      <c r="C461" s="14">
        <v>51.86</v>
      </c>
      <c r="D461" s="14">
        <f>C461*1.05</f>
        <v>54.453</v>
      </c>
      <c r="E461" s="14">
        <f>C461*1.1</f>
        <v>57.04600000000001</v>
      </c>
      <c r="F461" s="14">
        <f>C461*1.2</f>
        <v>62.232</v>
      </c>
      <c r="G461" s="15">
        <f>C461*1.3</f>
        <v>67.418</v>
      </c>
    </row>
    <row r="462" spans="1:7" ht="13.5">
      <c r="A462" s="12" t="s">
        <v>884</v>
      </c>
      <c r="B462" s="13" t="s">
        <v>885</v>
      </c>
      <c r="C462" s="14">
        <v>66.24</v>
      </c>
      <c r="D462" s="14">
        <f>C462*1.05</f>
        <v>69.55199999999999</v>
      </c>
      <c r="E462" s="14">
        <f>C462*1.1</f>
        <v>72.864</v>
      </c>
      <c r="F462" s="14">
        <f>C462*1.2</f>
        <v>79.48799999999999</v>
      </c>
      <c r="G462" s="15">
        <f>C462*1.3</f>
        <v>86.112</v>
      </c>
    </row>
    <row r="463" spans="1:7" ht="13.5">
      <c r="A463" s="12" t="s">
        <v>886</v>
      </c>
      <c r="B463" s="13" t="s">
        <v>887</v>
      </c>
      <c r="C463" s="14">
        <v>119.86</v>
      </c>
      <c r="D463" s="14">
        <f>C463*1.05</f>
        <v>125.85300000000001</v>
      </c>
      <c r="E463" s="14">
        <f>C463*1.1</f>
        <v>131.846</v>
      </c>
      <c r="F463" s="14">
        <f>C463*1.2</f>
        <v>143.832</v>
      </c>
      <c r="G463" s="15">
        <f>C463*1.3</f>
        <v>155.818</v>
      </c>
    </row>
    <row r="464" spans="1:7" ht="15" customHeight="1">
      <c r="A464" s="11" t="s">
        <v>888</v>
      </c>
      <c r="B464" s="11"/>
      <c r="C464" s="11"/>
      <c r="D464" s="11"/>
      <c r="E464" s="11"/>
      <c r="F464" s="11"/>
      <c r="G464" s="11"/>
    </row>
    <row r="465" spans="1:7" ht="13.5">
      <c r="A465" s="12" t="s">
        <v>889</v>
      </c>
      <c r="B465" s="13" t="s">
        <v>890</v>
      </c>
      <c r="C465" s="14">
        <v>109.46</v>
      </c>
      <c r="D465" s="14">
        <f aca="true" t="shared" si="96" ref="D465:D481">C465*1.05</f>
        <v>114.93299999999999</v>
      </c>
      <c r="E465" s="14">
        <f aca="true" t="shared" si="97" ref="E465:E481">C465*1.1</f>
        <v>120.406</v>
      </c>
      <c r="F465" s="14">
        <f aca="true" t="shared" si="98" ref="F465:F481">C465*1.2</f>
        <v>131.35199999999998</v>
      </c>
      <c r="G465" s="15">
        <f aca="true" t="shared" si="99" ref="G465:G481">C465*1.3</f>
        <v>142.298</v>
      </c>
    </row>
    <row r="466" spans="1:7" ht="13.5">
      <c r="A466" s="12" t="s">
        <v>891</v>
      </c>
      <c r="B466" s="13" t="s">
        <v>892</v>
      </c>
      <c r="C466" s="14">
        <v>110.59</v>
      </c>
      <c r="D466" s="14">
        <f t="shared" si="96"/>
        <v>116.1195</v>
      </c>
      <c r="E466" s="14">
        <f t="shared" si="97"/>
        <v>121.64900000000002</v>
      </c>
      <c r="F466" s="14">
        <f t="shared" si="98"/>
        <v>132.708</v>
      </c>
      <c r="G466" s="15">
        <f t="shared" si="99"/>
        <v>143.767</v>
      </c>
    </row>
    <row r="467" spans="1:7" ht="13.5">
      <c r="A467" s="12" t="s">
        <v>893</v>
      </c>
      <c r="B467" s="13" t="s">
        <v>894</v>
      </c>
      <c r="C467" s="14">
        <v>6.74</v>
      </c>
      <c r="D467" s="14">
        <f t="shared" si="96"/>
        <v>7.077000000000001</v>
      </c>
      <c r="E467" s="14">
        <f t="shared" si="97"/>
        <v>7.414000000000001</v>
      </c>
      <c r="F467" s="14">
        <f t="shared" si="98"/>
        <v>8.088</v>
      </c>
      <c r="G467" s="15">
        <f t="shared" si="99"/>
        <v>8.762</v>
      </c>
    </row>
    <row r="468" spans="1:7" ht="13.5">
      <c r="A468" s="12" t="s">
        <v>895</v>
      </c>
      <c r="B468" s="13" t="s">
        <v>896</v>
      </c>
      <c r="C468" s="14">
        <v>7.48</v>
      </c>
      <c r="D468" s="14">
        <f t="shared" si="96"/>
        <v>7.854000000000001</v>
      </c>
      <c r="E468" s="14">
        <f t="shared" si="97"/>
        <v>8.228000000000002</v>
      </c>
      <c r="F468" s="14">
        <f t="shared" si="98"/>
        <v>8.976</v>
      </c>
      <c r="G468" s="15">
        <f t="shared" si="99"/>
        <v>9.724</v>
      </c>
    </row>
    <row r="469" spans="1:7" ht="13.5">
      <c r="A469" s="12" t="s">
        <v>897</v>
      </c>
      <c r="B469" s="13" t="s">
        <v>898</v>
      </c>
      <c r="C469" s="14">
        <v>7.48</v>
      </c>
      <c r="D469" s="14">
        <f t="shared" si="96"/>
        <v>7.854000000000001</v>
      </c>
      <c r="E469" s="14">
        <f t="shared" si="97"/>
        <v>8.228000000000002</v>
      </c>
      <c r="F469" s="14">
        <f t="shared" si="98"/>
        <v>8.976</v>
      </c>
      <c r="G469" s="15">
        <f t="shared" si="99"/>
        <v>9.724</v>
      </c>
    </row>
    <row r="470" spans="1:7" ht="13.5">
      <c r="A470" s="12" t="s">
        <v>899</v>
      </c>
      <c r="B470" s="13" t="s">
        <v>900</v>
      </c>
      <c r="C470" s="14">
        <v>9.61</v>
      </c>
      <c r="D470" s="14">
        <f t="shared" si="96"/>
        <v>10.0905</v>
      </c>
      <c r="E470" s="14">
        <f t="shared" si="97"/>
        <v>10.571</v>
      </c>
      <c r="F470" s="14">
        <f t="shared" si="98"/>
        <v>11.531999999999998</v>
      </c>
      <c r="G470" s="15">
        <f t="shared" si="99"/>
        <v>12.493</v>
      </c>
    </row>
    <row r="471" spans="1:7" ht="13.5">
      <c r="A471" s="12" t="s">
        <v>901</v>
      </c>
      <c r="B471" s="13" t="s">
        <v>902</v>
      </c>
      <c r="C471" s="14">
        <v>18.62</v>
      </c>
      <c r="D471" s="14">
        <f t="shared" si="96"/>
        <v>19.551000000000002</v>
      </c>
      <c r="E471" s="14">
        <f t="shared" si="97"/>
        <v>20.482000000000003</v>
      </c>
      <c r="F471" s="14">
        <f t="shared" si="98"/>
        <v>22.344</v>
      </c>
      <c r="G471" s="15">
        <f t="shared" si="99"/>
        <v>24.206000000000003</v>
      </c>
    </row>
    <row r="472" spans="1:7" ht="13.5">
      <c r="A472" s="12" t="s">
        <v>903</v>
      </c>
      <c r="B472" s="13" t="s">
        <v>904</v>
      </c>
      <c r="C472" s="14">
        <v>22.38</v>
      </c>
      <c r="D472" s="14">
        <f t="shared" si="96"/>
        <v>23.499</v>
      </c>
      <c r="E472" s="14">
        <f t="shared" si="97"/>
        <v>24.618000000000002</v>
      </c>
      <c r="F472" s="14">
        <f t="shared" si="98"/>
        <v>26.855999999999998</v>
      </c>
      <c r="G472" s="15">
        <f t="shared" si="99"/>
        <v>29.094</v>
      </c>
    </row>
    <row r="473" spans="1:7" ht="13.5">
      <c r="A473" s="12" t="s">
        <v>905</v>
      </c>
      <c r="B473" s="13" t="s">
        <v>906</v>
      </c>
      <c r="C473" s="14">
        <v>26.37</v>
      </c>
      <c r="D473" s="14">
        <f t="shared" si="96"/>
        <v>27.6885</v>
      </c>
      <c r="E473" s="14">
        <f t="shared" si="97"/>
        <v>29.007000000000005</v>
      </c>
      <c r="F473" s="14">
        <f t="shared" si="98"/>
        <v>31.644</v>
      </c>
      <c r="G473" s="15">
        <f t="shared" si="99"/>
        <v>34.281000000000006</v>
      </c>
    </row>
    <row r="474" spans="1:7" ht="13.5">
      <c r="A474" s="12" t="s">
        <v>907</v>
      </c>
      <c r="B474" s="13" t="s">
        <v>908</v>
      </c>
      <c r="C474" s="14">
        <v>34.59</v>
      </c>
      <c r="D474" s="14">
        <f t="shared" si="96"/>
        <v>36.319500000000005</v>
      </c>
      <c r="E474" s="14">
        <f t="shared" si="97"/>
        <v>38.04900000000001</v>
      </c>
      <c r="F474" s="14">
        <f t="shared" si="98"/>
        <v>41.508</v>
      </c>
      <c r="G474" s="15">
        <f t="shared" si="99"/>
        <v>44.967000000000006</v>
      </c>
    </row>
    <row r="475" spans="1:7" ht="13.5">
      <c r="A475" s="12" t="s">
        <v>909</v>
      </c>
      <c r="B475" s="13" t="s">
        <v>910</v>
      </c>
      <c r="C475" s="14">
        <v>53.58</v>
      </c>
      <c r="D475" s="14">
        <f t="shared" si="96"/>
        <v>56.259</v>
      </c>
      <c r="E475" s="14">
        <f t="shared" si="97"/>
        <v>58.938</v>
      </c>
      <c r="F475" s="14">
        <f t="shared" si="98"/>
        <v>64.29599999999999</v>
      </c>
      <c r="G475" s="15">
        <f t="shared" si="99"/>
        <v>69.654</v>
      </c>
    </row>
    <row r="476" spans="1:7" ht="13.5">
      <c r="A476" s="12" t="s">
        <v>911</v>
      </c>
      <c r="B476" s="13" t="s">
        <v>912</v>
      </c>
      <c r="C476" s="14">
        <v>69.51</v>
      </c>
      <c r="D476" s="14">
        <f t="shared" si="96"/>
        <v>72.9855</v>
      </c>
      <c r="E476" s="14">
        <f t="shared" si="97"/>
        <v>76.46100000000001</v>
      </c>
      <c r="F476" s="14">
        <f t="shared" si="98"/>
        <v>83.412</v>
      </c>
      <c r="G476" s="15">
        <f t="shared" si="99"/>
        <v>90.36300000000001</v>
      </c>
    </row>
    <row r="477" spans="1:7" ht="13.5">
      <c r="A477" s="12" t="s">
        <v>913</v>
      </c>
      <c r="B477" s="13" t="s">
        <v>914</v>
      </c>
      <c r="C477" s="14">
        <v>85.42</v>
      </c>
      <c r="D477" s="14">
        <f t="shared" si="96"/>
        <v>89.691</v>
      </c>
      <c r="E477" s="14">
        <f t="shared" si="97"/>
        <v>93.962</v>
      </c>
      <c r="F477" s="14">
        <f t="shared" si="98"/>
        <v>102.504</v>
      </c>
      <c r="G477" s="15">
        <f t="shared" si="99"/>
        <v>111.046</v>
      </c>
    </row>
    <row r="478" spans="1:7" ht="13.5">
      <c r="A478" s="12" t="s">
        <v>915</v>
      </c>
      <c r="B478" s="13" t="s">
        <v>916</v>
      </c>
      <c r="C478" s="14">
        <v>102.81</v>
      </c>
      <c r="D478" s="14">
        <f t="shared" si="96"/>
        <v>107.9505</v>
      </c>
      <c r="E478" s="14">
        <f t="shared" si="97"/>
        <v>113.09100000000001</v>
      </c>
      <c r="F478" s="14">
        <f t="shared" si="98"/>
        <v>123.372</v>
      </c>
      <c r="G478" s="15">
        <f t="shared" si="99"/>
        <v>133.65300000000002</v>
      </c>
    </row>
    <row r="479" spans="1:7" ht="13.5">
      <c r="A479" s="12" t="s">
        <v>917</v>
      </c>
      <c r="B479" s="13" t="s">
        <v>918</v>
      </c>
      <c r="C479" s="14">
        <v>9.64</v>
      </c>
      <c r="D479" s="14">
        <f t="shared" si="96"/>
        <v>10.122000000000002</v>
      </c>
      <c r="E479" s="14">
        <f t="shared" si="97"/>
        <v>10.604000000000001</v>
      </c>
      <c r="F479" s="14">
        <f t="shared" si="98"/>
        <v>11.568</v>
      </c>
      <c r="G479" s="15">
        <f t="shared" si="99"/>
        <v>12.532000000000002</v>
      </c>
    </row>
    <row r="480" spans="1:7" ht="13.5">
      <c r="A480" s="12" t="s">
        <v>919</v>
      </c>
      <c r="B480" s="13" t="s">
        <v>920</v>
      </c>
      <c r="C480" s="14">
        <v>15.42</v>
      </c>
      <c r="D480" s="14">
        <f t="shared" si="96"/>
        <v>16.191</v>
      </c>
      <c r="E480" s="14">
        <f t="shared" si="97"/>
        <v>16.962</v>
      </c>
      <c r="F480" s="14">
        <f t="shared" si="98"/>
        <v>18.503999999999998</v>
      </c>
      <c r="G480" s="15">
        <f t="shared" si="99"/>
        <v>20.046</v>
      </c>
    </row>
    <row r="481" spans="1:7" ht="13.5">
      <c r="A481" s="12" t="s">
        <v>921</v>
      </c>
      <c r="B481" s="13" t="s">
        <v>922</v>
      </c>
      <c r="C481" s="14">
        <v>19.52</v>
      </c>
      <c r="D481" s="14">
        <f t="shared" si="96"/>
        <v>20.496</v>
      </c>
      <c r="E481" s="14">
        <f t="shared" si="97"/>
        <v>21.472</v>
      </c>
      <c r="F481" s="14">
        <f t="shared" si="98"/>
        <v>23.424</v>
      </c>
      <c r="G481" s="15">
        <f t="shared" si="99"/>
        <v>25.376</v>
      </c>
    </row>
    <row r="482" spans="1:7" ht="15" customHeight="1">
      <c r="A482" s="11" t="s">
        <v>923</v>
      </c>
      <c r="B482" s="11"/>
      <c r="C482" s="11"/>
      <c r="D482" s="11"/>
      <c r="E482" s="11"/>
      <c r="F482" s="11"/>
      <c r="G482" s="11"/>
    </row>
    <row r="483" spans="1:7" ht="13.5">
      <c r="A483" s="12" t="s">
        <v>924</v>
      </c>
      <c r="B483" s="13" t="s">
        <v>925</v>
      </c>
      <c r="C483" s="14">
        <v>39.52</v>
      </c>
      <c r="D483" s="14">
        <f aca="true" t="shared" si="100" ref="D483:D537">C483*1.05</f>
        <v>41.496</v>
      </c>
      <c r="E483" s="14">
        <f aca="true" t="shared" si="101" ref="E483:E537">C483*1.1</f>
        <v>43.47200000000001</v>
      </c>
      <c r="F483" s="14">
        <f aca="true" t="shared" si="102" ref="F483:F537">C483*1.2</f>
        <v>47.424</v>
      </c>
      <c r="G483" s="15">
        <f aca="true" t="shared" si="103" ref="G483:G537">C483*1.3</f>
        <v>51.376000000000005</v>
      </c>
    </row>
    <row r="484" spans="1:7" ht="13.5">
      <c r="A484" s="12" t="s">
        <v>926</v>
      </c>
      <c r="B484" s="13" t="s">
        <v>927</v>
      </c>
      <c r="C484" s="14">
        <v>42.81</v>
      </c>
      <c r="D484" s="14">
        <f t="shared" si="100"/>
        <v>44.950500000000005</v>
      </c>
      <c r="E484" s="14">
        <f t="shared" si="101"/>
        <v>47.09100000000001</v>
      </c>
      <c r="F484" s="14">
        <f t="shared" si="102"/>
        <v>51.372</v>
      </c>
      <c r="G484" s="15">
        <f t="shared" si="103"/>
        <v>55.653000000000006</v>
      </c>
    </row>
    <row r="485" spans="1:7" ht="13.5">
      <c r="A485" s="12" t="s">
        <v>928</v>
      </c>
      <c r="B485" s="13" t="s">
        <v>929</v>
      </c>
      <c r="C485" s="14">
        <v>3.02</v>
      </c>
      <c r="D485" s="14">
        <f t="shared" si="100"/>
        <v>3.1710000000000003</v>
      </c>
      <c r="E485" s="14">
        <f t="shared" si="101"/>
        <v>3.3220000000000005</v>
      </c>
      <c r="F485" s="14">
        <f t="shared" si="102"/>
        <v>3.6239999999999997</v>
      </c>
      <c r="G485" s="15">
        <f t="shared" si="103"/>
        <v>3.926</v>
      </c>
    </row>
    <row r="486" spans="1:7" ht="13.5">
      <c r="A486" s="12" t="s">
        <v>930</v>
      </c>
      <c r="B486" s="13" t="s">
        <v>931</v>
      </c>
      <c r="C486" s="14">
        <v>5.52</v>
      </c>
      <c r="D486" s="14">
        <f t="shared" si="100"/>
        <v>5.795999999999999</v>
      </c>
      <c r="E486" s="14">
        <f t="shared" si="101"/>
        <v>6.072</v>
      </c>
      <c r="F486" s="14">
        <f t="shared" si="102"/>
        <v>6.624</v>
      </c>
      <c r="G486" s="15">
        <f t="shared" si="103"/>
        <v>7.175999999999999</v>
      </c>
    </row>
    <row r="487" spans="1:7" ht="13.5">
      <c r="A487" s="12" t="s">
        <v>932</v>
      </c>
      <c r="B487" s="13" t="s">
        <v>933</v>
      </c>
      <c r="C487" s="14">
        <v>4.43</v>
      </c>
      <c r="D487" s="14">
        <f t="shared" si="100"/>
        <v>4.6514999999999995</v>
      </c>
      <c r="E487" s="14">
        <f t="shared" si="101"/>
        <v>4.873</v>
      </c>
      <c r="F487" s="14">
        <f t="shared" si="102"/>
        <v>5.316</v>
      </c>
      <c r="G487" s="15">
        <f t="shared" si="103"/>
        <v>5.7589999999999995</v>
      </c>
    </row>
    <row r="488" spans="1:7" ht="13.5">
      <c r="A488" s="12" t="s">
        <v>934</v>
      </c>
      <c r="B488" s="13" t="s">
        <v>935</v>
      </c>
      <c r="C488" s="14">
        <v>6.26</v>
      </c>
      <c r="D488" s="14">
        <f t="shared" si="100"/>
        <v>6.573</v>
      </c>
      <c r="E488" s="14">
        <f t="shared" si="101"/>
        <v>6.886</v>
      </c>
      <c r="F488" s="14">
        <f t="shared" si="102"/>
        <v>7.512</v>
      </c>
      <c r="G488" s="15">
        <f t="shared" si="103"/>
        <v>8.138</v>
      </c>
    </row>
    <row r="489" spans="1:7" ht="13.5">
      <c r="A489" s="12" t="s">
        <v>936</v>
      </c>
      <c r="B489" s="13" t="s">
        <v>937</v>
      </c>
      <c r="C489" s="14">
        <v>7.12</v>
      </c>
      <c r="D489" s="14">
        <f t="shared" si="100"/>
        <v>7.476000000000001</v>
      </c>
      <c r="E489" s="14">
        <f t="shared" si="101"/>
        <v>7.832000000000001</v>
      </c>
      <c r="F489" s="14">
        <f t="shared" si="102"/>
        <v>8.544</v>
      </c>
      <c r="G489" s="15">
        <f t="shared" si="103"/>
        <v>9.256</v>
      </c>
    </row>
    <row r="490" spans="1:7" ht="13.5">
      <c r="A490" s="12" t="s">
        <v>938</v>
      </c>
      <c r="B490" s="13" t="s">
        <v>939</v>
      </c>
      <c r="C490" s="14">
        <v>10.74</v>
      </c>
      <c r="D490" s="14">
        <f t="shared" si="100"/>
        <v>11.277000000000001</v>
      </c>
      <c r="E490" s="14">
        <f t="shared" si="101"/>
        <v>11.814000000000002</v>
      </c>
      <c r="F490" s="14">
        <f t="shared" si="102"/>
        <v>12.888</v>
      </c>
      <c r="G490" s="15">
        <f t="shared" si="103"/>
        <v>13.962000000000002</v>
      </c>
    </row>
    <row r="491" spans="1:7" ht="13.5">
      <c r="A491" s="12" t="s">
        <v>940</v>
      </c>
      <c r="B491" s="13" t="s">
        <v>941</v>
      </c>
      <c r="C491" s="14">
        <v>28.82</v>
      </c>
      <c r="D491" s="14">
        <f t="shared" si="100"/>
        <v>30.261000000000003</v>
      </c>
      <c r="E491" s="14">
        <f t="shared" si="101"/>
        <v>31.702</v>
      </c>
      <c r="F491" s="14">
        <f t="shared" si="102"/>
        <v>34.583999999999996</v>
      </c>
      <c r="G491" s="15">
        <f t="shared" si="103"/>
        <v>37.466</v>
      </c>
    </row>
    <row r="492" spans="1:7" ht="13.5">
      <c r="A492" s="12" t="s">
        <v>942</v>
      </c>
      <c r="B492" s="13" t="s">
        <v>943</v>
      </c>
      <c r="C492" s="14">
        <v>39.52</v>
      </c>
      <c r="D492" s="14">
        <f t="shared" si="100"/>
        <v>41.496</v>
      </c>
      <c r="E492" s="14">
        <f t="shared" si="101"/>
        <v>43.47200000000001</v>
      </c>
      <c r="F492" s="14">
        <f t="shared" si="102"/>
        <v>47.424</v>
      </c>
      <c r="G492" s="15">
        <f t="shared" si="103"/>
        <v>51.376000000000005</v>
      </c>
    </row>
    <row r="493" spans="1:7" ht="13.5">
      <c r="A493" s="12" t="s">
        <v>944</v>
      </c>
      <c r="B493" s="13" t="s">
        <v>945</v>
      </c>
      <c r="C493" s="14">
        <v>42.81</v>
      </c>
      <c r="D493" s="14">
        <f t="shared" si="100"/>
        <v>44.950500000000005</v>
      </c>
      <c r="E493" s="14">
        <f t="shared" si="101"/>
        <v>47.09100000000001</v>
      </c>
      <c r="F493" s="14">
        <f t="shared" si="102"/>
        <v>51.372</v>
      </c>
      <c r="G493" s="15">
        <f t="shared" si="103"/>
        <v>55.653000000000006</v>
      </c>
    </row>
    <row r="494" spans="1:7" ht="13.5">
      <c r="A494" s="12" t="s">
        <v>946</v>
      </c>
      <c r="B494" s="13" t="s">
        <v>947</v>
      </c>
      <c r="C494" s="14">
        <v>3.02</v>
      </c>
      <c r="D494" s="14">
        <f t="shared" si="100"/>
        <v>3.1710000000000003</v>
      </c>
      <c r="E494" s="14">
        <f t="shared" si="101"/>
        <v>3.3220000000000005</v>
      </c>
      <c r="F494" s="14">
        <f t="shared" si="102"/>
        <v>3.6239999999999997</v>
      </c>
      <c r="G494" s="15">
        <f t="shared" si="103"/>
        <v>3.926</v>
      </c>
    </row>
    <row r="495" spans="1:7" ht="13.5">
      <c r="A495" s="12" t="s">
        <v>948</v>
      </c>
      <c r="B495" s="13" t="s">
        <v>949</v>
      </c>
      <c r="C495" s="14">
        <v>5.52</v>
      </c>
      <c r="D495" s="14">
        <f t="shared" si="100"/>
        <v>5.795999999999999</v>
      </c>
      <c r="E495" s="14">
        <f t="shared" si="101"/>
        <v>6.072</v>
      </c>
      <c r="F495" s="14">
        <f t="shared" si="102"/>
        <v>6.624</v>
      </c>
      <c r="G495" s="15">
        <f t="shared" si="103"/>
        <v>7.175999999999999</v>
      </c>
    </row>
    <row r="496" spans="1:7" ht="13.5">
      <c r="A496" s="12" t="s">
        <v>950</v>
      </c>
      <c r="B496" s="13" t="s">
        <v>951</v>
      </c>
      <c r="C496" s="14">
        <v>4.43</v>
      </c>
      <c r="D496" s="14">
        <f t="shared" si="100"/>
        <v>4.6514999999999995</v>
      </c>
      <c r="E496" s="14">
        <f t="shared" si="101"/>
        <v>4.873</v>
      </c>
      <c r="F496" s="14">
        <f t="shared" si="102"/>
        <v>5.316</v>
      </c>
      <c r="G496" s="15">
        <f t="shared" si="103"/>
        <v>5.7589999999999995</v>
      </c>
    </row>
    <row r="497" spans="1:7" ht="13.5">
      <c r="A497" s="12" t="s">
        <v>952</v>
      </c>
      <c r="B497" s="13" t="s">
        <v>953</v>
      </c>
      <c r="C497" s="14">
        <v>6.26</v>
      </c>
      <c r="D497" s="14">
        <f t="shared" si="100"/>
        <v>6.573</v>
      </c>
      <c r="E497" s="14">
        <f t="shared" si="101"/>
        <v>6.886</v>
      </c>
      <c r="F497" s="14">
        <f t="shared" si="102"/>
        <v>7.512</v>
      </c>
      <c r="G497" s="15">
        <f t="shared" si="103"/>
        <v>8.138</v>
      </c>
    </row>
    <row r="498" spans="1:7" ht="13.5">
      <c r="A498" s="12" t="s">
        <v>954</v>
      </c>
      <c r="B498" s="13" t="s">
        <v>955</v>
      </c>
      <c r="C498" s="14">
        <v>7.12</v>
      </c>
      <c r="D498" s="14">
        <f t="shared" si="100"/>
        <v>7.476000000000001</v>
      </c>
      <c r="E498" s="14">
        <f t="shared" si="101"/>
        <v>7.832000000000001</v>
      </c>
      <c r="F498" s="14">
        <f t="shared" si="102"/>
        <v>8.544</v>
      </c>
      <c r="G498" s="15">
        <f t="shared" si="103"/>
        <v>9.256</v>
      </c>
    </row>
    <row r="499" spans="1:7" ht="13.5">
      <c r="A499" s="12" t="s">
        <v>956</v>
      </c>
      <c r="B499" s="13" t="s">
        <v>957</v>
      </c>
      <c r="C499" s="14">
        <v>10.74</v>
      </c>
      <c r="D499" s="14">
        <f t="shared" si="100"/>
        <v>11.277000000000001</v>
      </c>
      <c r="E499" s="14">
        <f t="shared" si="101"/>
        <v>11.814000000000002</v>
      </c>
      <c r="F499" s="14">
        <f t="shared" si="102"/>
        <v>12.888</v>
      </c>
      <c r="G499" s="15">
        <f t="shared" si="103"/>
        <v>13.962000000000002</v>
      </c>
    </row>
    <row r="500" spans="1:7" ht="13.5">
      <c r="A500" s="12" t="s">
        <v>958</v>
      </c>
      <c r="B500" s="13" t="s">
        <v>959</v>
      </c>
      <c r="C500" s="14">
        <v>28.82</v>
      </c>
      <c r="D500" s="14">
        <f t="shared" si="100"/>
        <v>30.261000000000003</v>
      </c>
      <c r="E500" s="14">
        <f t="shared" si="101"/>
        <v>31.702</v>
      </c>
      <c r="F500" s="14">
        <f t="shared" si="102"/>
        <v>34.583999999999996</v>
      </c>
      <c r="G500" s="15">
        <f t="shared" si="103"/>
        <v>37.466</v>
      </c>
    </row>
    <row r="501" spans="1:7" ht="13.5">
      <c r="A501" s="12" t="s">
        <v>960</v>
      </c>
      <c r="B501" s="13" t="s">
        <v>961</v>
      </c>
      <c r="C501" s="14">
        <v>30.24</v>
      </c>
      <c r="D501" s="14">
        <f t="shared" si="100"/>
        <v>31.752</v>
      </c>
      <c r="E501" s="14">
        <f t="shared" si="101"/>
        <v>33.264</v>
      </c>
      <c r="F501" s="14">
        <f t="shared" si="102"/>
        <v>36.288</v>
      </c>
      <c r="G501" s="15">
        <f t="shared" si="103"/>
        <v>39.312</v>
      </c>
    </row>
    <row r="502" spans="1:7" ht="13.5">
      <c r="A502" s="12" t="s">
        <v>962</v>
      </c>
      <c r="B502" s="13" t="s">
        <v>963</v>
      </c>
      <c r="C502" s="14">
        <v>32.76</v>
      </c>
      <c r="D502" s="14">
        <f t="shared" si="100"/>
        <v>34.397999999999996</v>
      </c>
      <c r="E502" s="14">
        <f t="shared" si="101"/>
        <v>36.036</v>
      </c>
      <c r="F502" s="14">
        <f t="shared" si="102"/>
        <v>39.312</v>
      </c>
      <c r="G502" s="15">
        <f t="shared" si="103"/>
        <v>42.588</v>
      </c>
    </row>
    <row r="503" spans="1:7" ht="13.5">
      <c r="A503" s="12" t="s">
        <v>964</v>
      </c>
      <c r="B503" s="13" t="s">
        <v>965</v>
      </c>
      <c r="C503" s="14">
        <v>2.75</v>
      </c>
      <c r="D503" s="14">
        <f t="shared" si="100"/>
        <v>2.8875</v>
      </c>
      <c r="E503" s="14">
        <f t="shared" si="101"/>
        <v>3.0250000000000004</v>
      </c>
      <c r="F503" s="14">
        <f t="shared" si="102"/>
        <v>3.3</v>
      </c>
      <c r="G503" s="15">
        <f t="shared" si="103"/>
        <v>3.575</v>
      </c>
    </row>
    <row r="504" spans="1:7" ht="13.5">
      <c r="A504" s="12" t="s">
        <v>966</v>
      </c>
      <c r="B504" s="13" t="s">
        <v>967</v>
      </c>
      <c r="C504" s="14">
        <v>4.94</v>
      </c>
      <c r="D504" s="14">
        <f t="shared" si="100"/>
        <v>5.187</v>
      </c>
      <c r="E504" s="14">
        <f t="shared" si="101"/>
        <v>5.434000000000001</v>
      </c>
      <c r="F504" s="14">
        <f t="shared" si="102"/>
        <v>5.928</v>
      </c>
      <c r="G504" s="15">
        <f t="shared" si="103"/>
        <v>6.422000000000001</v>
      </c>
    </row>
    <row r="505" spans="1:7" ht="13.5">
      <c r="A505" s="12" t="s">
        <v>968</v>
      </c>
      <c r="B505" s="13" t="s">
        <v>969</v>
      </c>
      <c r="C505" s="14">
        <v>4.04</v>
      </c>
      <c r="D505" s="14">
        <f t="shared" si="100"/>
        <v>4.242</v>
      </c>
      <c r="E505" s="14">
        <f t="shared" si="101"/>
        <v>4.444000000000001</v>
      </c>
      <c r="F505" s="14">
        <f t="shared" si="102"/>
        <v>4.848</v>
      </c>
      <c r="G505" s="15">
        <f t="shared" si="103"/>
        <v>5.252000000000001</v>
      </c>
    </row>
    <row r="506" spans="1:7" ht="13.5">
      <c r="A506" s="12" t="s">
        <v>970</v>
      </c>
      <c r="B506" s="13" t="s">
        <v>971</v>
      </c>
      <c r="C506" s="14">
        <v>5.73</v>
      </c>
      <c r="D506" s="14">
        <f t="shared" si="100"/>
        <v>6.016500000000001</v>
      </c>
      <c r="E506" s="14">
        <f t="shared" si="101"/>
        <v>6.303000000000001</v>
      </c>
      <c r="F506" s="14">
        <f t="shared" si="102"/>
        <v>6.876</v>
      </c>
      <c r="G506" s="15">
        <f t="shared" si="103"/>
        <v>7.449000000000001</v>
      </c>
    </row>
    <row r="507" spans="1:7" ht="13.5">
      <c r="A507" s="12" t="s">
        <v>972</v>
      </c>
      <c r="B507" s="13" t="s">
        <v>973</v>
      </c>
      <c r="C507" s="14">
        <v>6.04</v>
      </c>
      <c r="D507" s="14">
        <f t="shared" si="100"/>
        <v>6.3420000000000005</v>
      </c>
      <c r="E507" s="14">
        <f t="shared" si="101"/>
        <v>6.644000000000001</v>
      </c>
      <c r="F507" s="14">
        <f t="shared" si="102"/>
        <v>7.247999999999999</v>
      </c>
      <c r="G507" s="15">
        <f t="shared" si="103"/>
        <v>7.852</v>
      </c>
    </row>
    <row r="508" spans="1:7" ht="13.5">
      <c r="A508" s="12" t="s">
        <v>974</v>
      </c>
      <c r="B508" s="13" t="s">
        <v>975</v>
      </c>
      <c r="C508" s="14">
        <v>9.05</v>
      </c>
      <c r="D508" s="14">
        <f t="shared" si="100"/>
        <v>9.502500000000001</v>
      </c>
      <c r="E508" s="14">
        <f t="shared" si="101"/>
        <v>9.955000000000002</v>
      </c>
      <c r="F508" s="14">
        <f t="shared" si="102"/>
        <v>10.860000000000001</v>
      </c>
      <c r="G508" s="15">
        <f t="shared" si="103"/>
        <v>11.765</v>
      </c>
    </row>
    <row r="509" spans="1:7" ht="13.5">
      <c r="A509" s="12" t="s">
        <v>976</v>
      </c>
      <c r="B509" s="13" t="s">
        <v>977</v>
      </c>
      <c r="C509" s="14">
        <v>23.03</v>
      </c>
      <c r="D509" s="14">
        <f t="shared" si="100"/>
        <v>24.181500000000003</v>
      </c>
      <c r="E509" s="14">
        <f t="shared" si="101"/>
        <v>25.333000000000002</v>
      </c>
      <c r="F509" s="14">
        <f t="shared" si="102"/>
        <v>27.636</v>
      </c>
      <c r="G509" s="15">
        <f t="shared" si="103"/>
        <v>29.939000000000004</v>
      </c>
    </row>
    <row r="510" spans="1:7" ht="13.5">
      <c r="A510" s="12" t="s">
        <v>978</v>
      </c>
      <c r="B510" s="13" t="s">
        <v>979</v>
      </c>
      <c r="C510" s="14">
        <v>24.78</v>
      </c>
      <c r="D510" s="14">
        <f t="shared" si="100"/>
        <v>26.019000000000002</v>
      </c>
      <c r="E510" s="14">
        <f t="shared" si="101"/>
        <v>27.258000000000003</v>
      </c>
      <c r="F510" s="14">
        <f t="shared" si="102"/>
        <v>29.736</v>
      </c>
      <c r="G510" s="15">
        <f t="shared" si="103"/>
        <v>32.214000000000006</v>
      </c>
    </row>
    <row r="511" spans="1:7" ht="13.5">
      <c r="A511" s="12" t="s">
        <v>980</v>
      </c>
      <c r="B511" s="13" t="s">
        <v>981</v>
      </c>
      <c r="C511" s="14">
        <v>39.52</v>
      </c>
      <c r="D511" s="14">
        <f t="shared" si="100"/>
        <v>41.496</v>
      </c>
      <c r="E511" s="14">
        <f t="shared" si="101"/>
        <v>43.47200000000001</v>
      </c>
      <c r="F511" s="14">
        <f t="shared" si="102"/>
        <v>47.424</v>
      </c>
      <c r="G511" s="15">
        <f t="shared" si="103"/>
        <v>51.376000000000005</v>
      </c>
    </row>
    <row r="512" spans="1:7" ht="13.5">
      <c r="A512" s="12" t="s">
        <v>982</v>
      </c>
      <c r="B512" s="13" t="s">
        <v>983</v>
      </c>
      <c r="C512" s="14">
        <v>42.81</v>
      </c>
      <c r="D512" s="14">
        <f t="shared" si="100"/>
        <v>44.950500000000005</v>
      </c>
      <c r="E512" s="14">
        <f t="shared" si="101"/>
        <v>47.09100000000001</v>
      </c>
      <c r="F512" s="14">
        <f t="shared" si="102"/>
        <v>51.372</v>
      </c>
      <c r="G512" s="15">
        <f t="shared" si="103"/>
        <v>55.653000000000006</v>
      </c>
    </row>
    <row r="513" spans="1:7" ht="13.5">
      <c r="A513" s="12" t="s">
        <v>984</v>
      </c>
      <c r="B513" s="13" t="s">
        <v>985</v>
      </c>
      <c r="C513" s="14">
        <v>3.02</v>
      </c>
      <c r="D513" s="14">
        <f t="shared" si="100"/>
        <v>3.1710000000000003</v>
      </c>
      <c r="E513" s="14">
        <f t="shared" si="101"/>
        <v>3.3220000000000005</v>
      </c>
      <c r="F513" s="14">
        <f t="shared" si="102"/>
        <v>3.6239999999999997</v>
      </c>
      <c r="G513" s="15">
        <f t="shared" si="103"/>
        <v>3.926</v>
      </c>
    </row>
    <row r="514" spans="1:7" ht="13.5">
      <c r="A514" s="12" t="s">
        <v>986</v>
      </c>
      <c r="B514" s="13" t="s">
        <v>987</v>
      </c>
      <c r="C514" s="14">
        <v>5.52</v>
      </c>
      <c r="D514" s="14">
        <f t="shared" si="100"/>
        <v>5.795999999999999</v>
      </c>
      <c r="E514" s="14">
        <f t="shared" si="101"/>
        <v>6.072</v>
      </c>
      <c r="F514" s="14">
        <f t="shared" si="102"/>
        <v>6.624</v>
      </c>
      <c r="G514" s="15">
        <f t="shared" si="103"/>
        <v>7.175999999999999</v>
      </c>
    </row>
    <row r="515" spans="1:7" ht="13.5">
      <c r="A515" s="12" t="s">
        <v>988</v>
      </c>
      <c r="B515" s="13" t="s">
        <v>989</v>
      </c>
      <c r="C515" s="14">
        <v>4.43</v>
      </c>
      <c r="D515" s="14">
        <f t="shared" si="100"/>
        <v>4.6514999999999995</v>
      </c>
      <c r="E515" s="14">
        <f t="shared" si="101"/>
        <v>4.873</v>
      </c>
      <c r="F515" s="14">
        <f t="shared" si="102"/>
        <v>5.316</v>
      </c>
      <c r="G515" s="15">
        <f t="shared" si="103"/>
        <v>5.7589999999999995</v>
      </c>
    </row>
    <row r="516" spans="1:7" ht="13.5">
      <c r="A516" s="12" t="s">
        <v>990</v>
      </c>
      <c r="B516" s="13" t="s">
        <v>991</v>
      </c>
      <c r="C516" s="14">
        <v>6.26</v>
      </c>
      <c r="D516" s="14">
        <f t="shared" si="100"/>
        <v>6.573</v>
      </c>
      <c r="E516" s="14">
        <f t="shared" si="101"/>
        <v>6.886</v>
      </c>
      <c r="F516" s="14">
        <f t="shared" si="102"/>
        <v>7.512</v>
      </c>
      <c r="G516" s="15">
        <f t="shared" si="103"/>
        <v>8.138</v>
      </c>
    </row>
    <row r="517" spans="1:7" ht="13.5">
      <c r="A517" s="12" t="s">
        <v>992</v>
      </c>
      <c r="B517" s="13" t="s">
        <v>993</v>
      </c>
      <c r="C517" s="14">
        <v>7.12</v>
      </c>
      <c r="D517" s="14">
        <f t="shared" si="100"/>
        <v>7.476000000000001</v>
      </c>
      <c r="E517" s="14">
        <f t="shared" si="101"/>
        <v>7.832000000000001</v>
      </c>
      <c r="F517" s="14">
        <f t="shared" si="102"/>
        <v>8.544</v>
      </c>
      <c r="G517" s="15">
        <f t="shared" si="103"/>
        <v>9.256</v>
      </c>
    </row>
    <row r="518" spans="1:7" ht="13.5">
      <c r="A518" s="12" t="s">
        <v>994</v>
      </c>
      <c r="B518" s="13" t="s">
        <v>995</v>
      </c>
      <c r="C518" s="14">
        <v>10.74</v>
      </c>
      <c r="D518" s="14">
        <f t="shared" si="100"/>
        <v>11.277000000000001</v>
      </c>
      <c r="E518" s="14">
        <f t="shared" si="101"/>
        <v>11.814000000000002</v>
      </c>
      <c r="F518" s="14">
        <f t="shared" si="102"/>
        <v>12.888</v>
      </c>
      <c r="G518" s="15">
        <f t="shared" si="103"/>
        <v>13.962000000000002</v>
      </c>
    </row>
    <row r="519" spans="1:7" ht="13.5">
      <c r="A519" s="12" t="s">
        <v>996</v>
      </c>
      <c r="B519" s="13" t="s">
        <v>997</v>
      </c>
      <c r="C519" s="14">
        <v>28.82</v>
      </c>
      <c r="D519" s="14">
        <f t="shared" si="100"/>
        <v>30.261000000000003</v>
      </c>
      <c r="E519" s="14">
        <f t="shared" si="101"/>
        <v>31.702</v>
      </c>
      <c r="F519" s="14">
        <f t="shared" si="102"/>
        <v>34.583999999999996</v>
      </c>
      <c r="G519" s="15">
        <f t="shared" si="103"/>
        <v>37.466</v>
      </c>
    </row>
    <row r="520" spans="1:7" ht="13.5">
      <c r="A520" s="12" t="s">
        <v>998</v>
      </c>
      <c r="B520" s="13" t="s">
        <v>999</v>
      </c>
      <c r="C520" s="14">
        <v>30.24</v>
      </c>
      <c r="D520" s="14">
        <f t="shared" si="100"/>
        <v>31.752</v>
      </c>
      <c r="E520" s="14">
        <f t="shared" si="101"/>
        <v>33.264</v>
      </c>
      <c r="F520" s="14">
        <f t="shared" si="102"/>
        <v>36.288</v>
      </c>
      <c r="G520" s="15">
        <f t="shared" si="103"/>
        <v>39.312</v>
      </c>
    </row>
    <row r="521" spans="1:7" ht="13.5">
      <c r="A521" s="12" t="s">
        <v>1000</v>
      </c>
      <c r="B521" s="13" t="s">
        <v>1001</v>
      </c>
      <c r="C521" s="14">
        <v>32.76</v>
      </c>
      <c r="D521" s="14">
        <f t="shared" si="100"/>
        <v>34.397999999999996</v>
      </c>
      <c r="E521" s="14">
        <f t="shared" si="101"/>
        <v>36.036</v>
      </c>
      <c r="F521" s="14">
        <f t="shared" si="102"/>
        <v>39.312</v>
      </c>
      <c r="G521" s="15">
        <f t="shared" si="103"/>
        <v>42.588</v>
      </c>
    </row>
    <row r="522" spans="1:7" ht="13.5">
      <c r="A522" s="12" t="s">
        <v>1002</v>
      </c>
      <c r="B522" s="13" t="s">
        <v>1003</v>
      </c>
      <c r="C522" s="14">
        <v>2.75</v>
      </c>
      <c r="D522" s="14">
        <f t="shared" si="100"/>
        <v>2.8875</v>
      </c>
      <c r="E522" s="14">
        <f t="shared" si="101"/>
        <v>3.0250000000000004</v>
      </c>
      <c r="F522" s="14">
        <f t="shared" si="102"/>
        <v>3.3</v>
      </c>
      <c r="G522" s="15">
        <f t="shared" si="103"/>
        <v>3.575</v>
      </c>
    </row>
    <row r="523" spans="1:7" ht="13.5">
      <c r="A523" s="12" t="s">
        <v>1004</v>
      </c>
      <c r="B523" s="13" t="s">
        <v>1005</v>
      </c>
      <c r="C523" s="14">
        <v>4.94</v>
      </c>
      <c r="D523" s="14">
        <f t="shared" si="100"/>
        <v>5.187</v>
      </c>
      <c r="E523" s="14">
        <f t="shared" si="101"/>
        <v>5.434000000000001</v>
      </c>
      <c r="F523" s="14">
        <f t="shared" si="102"/>
        <v>5.928</v>
      </c>
      <c r="G523" s="15">
        <f t="shared" si="103"/>
        <v>6.422000000000001</v>
      </c>
    </row>
    <row r="524" spans="1:7" ht="13.5">
      <c r="A524" s="12" t="s">
        <v>1006</v>
      </c>
      <c r="B524" s="13" t="s">
        <v>1007</v>
      </c>
      <c r="C524" s="14">
        <v>4.04</v>
      </c>
      <c r="D524" s="14">
        <f t="shared" si="100"/>
        <v>4.242</v>
      </c>
      <c r="E524" s="14">
        <f t="shared" si="101"/>
        <v>4.444000000000001</v>
      </c>
      <c r="F524" s="14">
        <f t="shared" si="102"/>
        <v>4.848</v>
      </c>
      <c r="G524" s="15">
        <f t="shared" si="103"/>
        <v>5.252000000000001</v>
      </c>
    </row>
    <row r="525" spans="1:7" ht="13.5">
      <c r="A525" s="12" t="s">
        <v>1008</v>
      </c>
      <c r="B525" s="13" t="s">
        <v>1009</v>
      </c>
      <c r="C525" s="14">
        <v>5.73</v>
      </c>
      <c r="D525" s="14">
        <f t="shared" si="100"/>
        <v>6.016500000000001</v>
      </c>
      <c r="E525" s="14">
        <f t="shared" si="101"/>
        <v>6.303000000000001</v>
      </c>
      <c r="F525" s="14">
        <f t="shared" si="102"/>
        <v>6.876</v>
      </c>
      <c r="G525" s="15">
        <f t="shared" si="103"/>
        <v>7.449000000000001</v>
      </c>
    </row>
    <row r="526" spans="1:7" ht="13.5">
      <c r="A526" s="12" t="s">
        <v>1010</v>
      </c>
      <c r="B526" s="13" t="s">
        <v>1011</v>
      </c>
      <c r="C526" s="14">
        <v>6.04</v>
      </c>
      <c r="D526" s="14">
        <f t="shared" si="100"/>
        <v>6.3420000000000005</v>
      </c>
      <c r="E526" s="14">
        <f t="shared" si="101"/>
        <v>6.644000000000001</v>
      </c>
      <c r="F526" s="14">
        <f t="shared" si="102"/>
        <v>7.247999999999999</v>
      </c>
      <c r="G526" s="15">
        <f t="shared" si="103"/>
        <v>7.852</v>
      </c>
    </row>
    <row r="527" spans="1:7" ht="13.5">
      <c r="A527" s="12" t="s">
        <v>1012</v>
      </c>
      <c r="B527" s="13" t="s">
        <v>1013</v>
      </c>
      <c r="C527" s="14">
        <v>9.05</v>
      </c>
      <c r="D527" s="14">
        <f t="shared" si="100"/>
        <v>9.502500000000001</v>
      </c>
      <c r="E527" s="14">
        <f t="shared" si="101"/>
        <v>9.955000000000002</v>
      </c>
      <c r="F527" s="14">
        <f t="shared" si="102"/>
        <v>10.860000000000001</v>
      </c>
      <c r="G527" s="15">
        <f t="shared" si="103"/>
        <v>11.765</v>
      </c>
    </row>
    <row r="528" spans="1:7" ht="13.5">
      <c r="A528" s="12" t="s">
        <v>1014</v>
      </c>
      <c r="B528" s="13" t="s">
        <v>1015</v>
      </c>
      <c r="C528" s="14">
        <v>23.03</v>
      </c>
      <c r="D528" s="14">
        <f t="shared" si="100"/>
        <v>24.181500000000003</v>
      </c>
      <c r="E528" s="14">
        <f t="shared" si="101"/>
        <v>25.333000000000002</v>
      </c>
      <c r="F528" s="14">
        <f t="shared" si="102"/>
        <v>27.636</v>
      </c>
      <c r="G528" s="15">
        <f t="shared" si="103"/>
        <v>29.939000000000004</v>
      </c>
    </row>
    <row r="529" spans="1:7" ht="13.5">
      <c r="A529" s="12" t="s">
        <v>1016</v>
      </c>
      <c r="B529" s="13" t="s">
        <v>1017</v>
      </c>
      <c r="C529" s="14">
        <v>39.52</v>
      </c>
      <c r="D529" s="14">
        <f t="shared" si="100"/>
        <v>41.496</v>
      </c>
      <c r="E529" s="14">
        <f t="shared" si="101"/>
        <v>43.47200000000001</v>
      </c>
      <c r="F529" s="14">
        <f t="shared" si="102"/>
        <v>47.424</v>
      </c>
      <c r="G529" s="15">
        <f t="shared" si="103"/>
        <v>51.376000000000005</v>
      </c>
    </row>
    <row r="530" spans="1:7" ht="13.5">
      <c r="A530" s="12" t="s">
        <v>1018</v>
      </c>
      <c r="B530" s="13" t="s">
        <v>1019</v>
      </c>
      <c r="C530" s="14">
        <v>42.81</v>
      </c>
      <c r="D530" s="14">
        <f t="shared" si="100"/>
        <v>44.950500000000005</v>
      </c>
      <c r="E530" s="14">
        <f t="shared" si="101"/>
        <v>47.09100000000001</v>
      </c>
      <c r="F530" s="14">
        <f t="shared" si="102"/>
        <v>51.372</v>
      </c>
      <c r="G530" s="15">
        <f t="shared" si="103"/>
        <v>55.653000000000006</v>
      </c>
    </row>
    <row r="531" spans="1:7" ht="13.5">
      <c r="A531" s="12" t="s">
        <v>1020</v>
      </c>
      <c r="B531" s="13" t="s">
        <v>1021</v>
      </c>
      <c r="C531" s="14">
        <v>3.02</v>
      </c>
      <c r="D531" s="14">
        <f t="shared" si="100"/>
        <v>3.1710000000000003</v>
      </c>
      <c r="E531" s="14">
        <f t="shared" si="101"/>
        <v>3.3220000000000005</v>
      </c>
      <c r="F531" s="14">
        <f t="shared" si="102"/>
        <v>3.6239999999999997</v>
      </c>
      <c r="G531" s="15">
        <f t="shared" si="103"/>
        <v>3.926</v>
      </c>
    </row>
    <row r="532" spans="1:7" ht="13.5">
      <c r="A532" s="12" t="s">
        <v>1022</v>
      </c>
      <c r="B532" s="13" t="s">
        <v>1023</v>
      </c>
      <c r="C532" s="14">
        <v>5.52</v>
      </c>
      <c r="D532" s="14">
        <f t="shared" si="100"/>
        <v>5.795999999999999</v>
      </c>
      <c r="E532" s="14">
        <f t="shared" si="101"/>
        <v>6.072</v>
      </c>
      <c r="F532" s="14">
        <f t="shared" si="102"/>
        <v>6.624</v>
      </c>
      <c r="G532" s="15">
        <f t="shared" si="103"/>
        <v>7.175999999999999</v>
      </c>
    </row>
    <row r="533" spans="1:7" ht="13.5">
      <c r="A533" s="12" t="s">
        <v>1024</v>
      </c>
      <c r="B533" s="13" t="s">
        <v>1025</v>
      </c>
      <c r="C533" s="14">
        <v>4.43</v>
      </c>
      <c r="D533" s="14">
        <f t="shared" si="100"/>
        <v>4.6514999999999995</v>
      </c>
      <c r="E533" s="14">
        <f t="shared" si="101"/>
        <v>4.873</v>
      </c>
      <c r="F533" s="14">
        <f t="shared" si="102"/>
        <v>5.316</v>
      </c>
      <c r="G533" s="15">
        <f t="shared" si="103"/>
        <v>5.7589999999999995</v>
      </c>
    </row>
    <row r="534" spans="1:7" ht="13.5">
      <c r="A534" s="12" t="s">
        <v>1026</v>
      </c>
      <c r="B534" s="13" t="s">
        <v>1027</v>
      </c>
      <c r="C534" s="14">
        <v>6.26</v>
      </c>
      <c r="D534" s="14">
        <f t="shared" si="100"/>
        <v>6.573</v>
      </c>
      <c r="E534" s="14">
        <f t="shared" si="101"/>
        <v>6.886</v>
      </c>
      <c r="F534" s="14">
        <f t="shared" si="102"/>
        <v>7.512</v>
      </c>
      <c r="G534" s="15">
        <f t="shared" si="103"/>
        <v>8.138</v>
      </c>
    </row>
    <row r="535" spans="1:7" ht="13.5">
      <c r="A535" s="12" t="s">
        <v>1028</v>
      </c>
      <c r="B535" s="13" t="s">
        <v>1029</v>
      </c>
      <c r="C535" s="14">
        <v>7.12</v>
      </c>
      <c r="D535" s="14">
        <f t="shared" si="100"/>
        <v>7.476000000000001</v>
      </c>
      <c r="E535" s="14">
        <f t="shared" si="101"/>
        <v>7.832000000000001</v>
      </c>
      <c r="F535" s="14">
        <f t="shared" si="102"/>
        <v>8.544</v>
      </c>
      <c r="G535" s="15">
        <f t="shared" si="103"/>
        <v>9.256</v>
      </c>
    </row>
    <row r="536" spans="1:7" ht="13.5">
      <c r="A536" s="12" t="s">
        <v>1030</v>
      </c>
      <c r="B536" s="13" t="s">
        <v>1031</v>
      </c>
      <c r="C536" s="14">
        <v>10.74</v>
      </c>
      <c r="D536" s="14">
        <f t="shared" si="100"/>
        <v>11.277000000000001</v>
      </c>
      <c r="E536" s="14">
        <f t="shared" si="101"/>
        <v>11.814000000000002</v>
      </c>
      <c r="F536" s="14">
        <f t="shared" si="102"/>
        <v>12.888</v>
      </c>
      <c r="G536" s="15">
        <f t="shared" si="103"/>
        <v>13.962000000000002</v>
      </c>
    </row>
    <row r="537" spans="1:7" ht="13.5">
      <c r="A537" s="12" t="s">
        <v>1032</v>
      </c>
      <c r="B537" s="13" t="s">
        <v>1033</v>
      </c>
      <c r="C537" s="14">
        <v>28.82</v>
      </c>
      <c r="D537" s="14">
        <f t="shared" si="100"/>
        <v>30.261000000000003</v>
      </c>
      <c r="E537" s="14">
        <f t="shared" si="101"/>
        <v>31.702</v>
      </c>
      <c r="F537" s="14">
        <f t="shared" si="102"/>
        <v>34.583999999999996</v>
      </c>
      <c r="G537" s="15">
        <f t="shared" si="103"/>
        <v>37.466</v>
      </c>
    </row>
    <row r="538" spans="1:7" ht="15" customHeight="1">
      <c r="A538" s="11" t="s">
        <v>1034</v>
      </c>
      <c r="B538" s="11"/>
      <c r="C538" s="11"/>
      <c r="D538" s="11"/>
      <c r="E538" s="11"/>
      <c r="F538" s="11"/>
      <c r="G538" s="11"/>
    </row>
    <row r="539" spans="1:7" ht="13.5">
      <c r="A539" s="12" t="s">
        <v>482</v>
      </c>
      <c r="B539" s="13" t="s">
        <v>1035</v>
      </c>
      <c r="C539" s="14">
        <v>797.5</v>
      </c>
      <c r="D539" s="14">
        <f>C539*1.05</f>
        <v>837.375</v>
      </c>
      <c r="E539" s="14">
        <f>C539*1.1</f>
        <v>877.2500000000001</v>
      </c>
      <c r="F539" s="14">
        <f>C539*1.2</f>
        <v>957</v>
      </c>
      <c r="G539" s="15">
        <f>C539*1.3</f>
        <v>1036.75</v>
      </c>
    </row>
    <row r="540" spans="1:7" ht="15" customHeight="1">
      <c r="A540" s="11" t="s">
        <v>1036</v>
      </c>
      <c r="B540" s="11"/>
      <c r="C540" s="11"/>
      <c r="D540" s="11"/>
      <c r="E540" s="11"/>
      <c r="F540" s="11"/>
      <c r="G540" s="11"/>
    </row>
    <row r="541" spans="1:7" ht="13.5">
      <c r="A541" s="12" t="s">
        <v>1037</v>
      </c>
      <c r="B541" s="13" t="s">
        <v>1038</v>
      </c>
      <c r="C541" s="14">
        <v>50.7</v>
      </c>
      <c r="D541" s="14">
        <f aca="true" t="shared" si="104" ref="D541:D562">C541*1.05</f>
        <v>53.23500000000001</v>
      </c>
      <c r="E541" s="14">
        <f aca="true" t="shared" si="105" ref="E541:E562">C541*1.1</f>
        <v>55.77000000000001</v>
      </c>
      <c r="F541" s="14">
        <f aca="true" t="shared" si="106" ref="F541:F562">C541*1.2</f>
        <v>60.84</v>
      </c>
      <c r="G541" s="15">
        <f aca="true" t="shared" si="107" ref="G541:G562">C541*1.3</f>
        <v>65.91000000000001</v>
      </c>
    </row>
    <row r="542" spans="1:7" ht="13.5">
      <c r="A542" s="12" t="s">
        <v>1039</v>
      </c>
      <c r="B542" s="13" t="s">
        <v>1040</v>
      </c>
      <c r="C542" s="14">
        <v>52.95</v>
      </c>
      <c r="D542" s="14">
        <f t="shared" si="104"/>
        <v>55.597500000000004</v>
      </c>
      <c r="E542" s="14">
        <f t="shared" si="105"/>
        <v>58.245000000000005</v>
      </c>
      <c r="F542" s="14">
        <f t="shared" si="106"/>
        <v>63.54</v>
      </c>
      <c r="G542" s="15">
        <f t="shared" si="107"/>
        <v>68.83500000000001</v>
      </c>
    </row>
    <row r="543" spans="1:7" ht="13.5">
      <c r="A543" s="12" t="s">
        <v>1041</v>
      </c>
      <c r="B543" s="13" t="s">
        <v>1042</v>
      </c>
      <c r="C543" s="14">
        <v>70.58</v>
      </c>
      <c r="D543" s="14">
        <f t="shared" si="104"/>
        <v>74.109</v>
      </c>
      <c r="E543" s="14">
        <f t="shared" si="105"/>
        <v>77.638</v>
      </c>
      <c r="F543" s="14">
        <f t="shared" si="106"/>
        <v>84.696</v>
      </c>
      <c r="G543" s="15">
        <f t="shared" si="107"/>
        <v>91.754</v>
      </c>
    </row>
    <row r="544" spans="1:7" ht="13.5">
      <c r="A544" s="12" t="s">
        <v>1043</v>
      </c>
      <c r="B544" s="13" t="s">
        <v>1044</v>
      </c>
      <c r="C544" s="14">
        <v>71.57</v>
      </c>
      <c r="D544" s="14">
        <f t="shared" si="104"/>
        <v>75.1485</v>
      </c>
      <c r="E544" s="14">
        <f t="shared" si="105"/>
        <v>78.727</v>
      </c>
      <c r="F544" s="14">
        <f t="shared" si="106"/>
        <v>85.88399999999999</v>
      </c>
      <c r="G544" s="15">
        <f t="shared" si="107"/>
        <v>93.041</v>
      </c>
    </row>
    <row r="545" spans="1:7" ht="13.5">
      <c r="A545" s="12" t="s">
        <v>1045</v>
      </c>
      <c r="B545" s="13" t="s">
        <v>1046</v>
      </c>
      <c r="C545" s="14">
        <v>80.21</v>
      </c>
      <c r="D545" s="14">
        <f t="shared" si="104"/>
        <v>84.2205</v>
      </c>
      <c r="E545" s="14">
        <f t="shared" si="105"/>
        <v>88.231</v>
      </c>
      <c r="F545" s="14">
        <f t="shared" si="106"/>
        <v>96.252</v>
      </c>
      <c r="G545" s="15">
        <f t="shared" si="107"/>
        <v>104.273</v>
      </c>
    </row>
    <row r="546" spans="1:7" ht="13.5">
      <c r="A546" s="12" t="s">
        <v>1047</v>
      </c>
      <c r="B546" s="13" t="s">
        <v>1048</v>
      </c>
      <c r="C546" s="14">
        <v>93.06</v>
      </c>
      <c r="D546" s="14">
        <f t="shared" si="104"/>
        <v>97.71300000000001</v>
      </c>
      <c r="E546" s="14">
        <f t="shared" si="105"/>
        <v>102.36600000000001</v>
      </c>
      <c r="F546" s="14">
        <f t="shared" si="106"/>
        <v>111.672</v>
      </c>
      <c r="G546" s="15">
        <f t="shared" si="107"/>
        <v>120.97800000000001</v>
      </c>
    </row>
    <row r="547" spans="1:7" ht="13.5">
      <c r="A547" s="12" t="s">
        <v>1049</v>
      </c>
      <c r="B547" s="13" t="s">
        <v>1050</v>
      </c>
      <c r="C547" s="14">
        <v>368.04</v>
      </c>
      <c r="D547" s="14">
        <f t="shared" si="104"/>
        <v>386.44200000000006</v>
      </c>
      <c r="E547" s="14">
        <f t="shared" si="105"/>
        <v>404.84400000000005</v>
      </c>
      <c r="F547" s="14">
        <f t="shared" si="106"/>
        <v>441.648</v>
      </c>
      <c r="G547" s="15">
        <f t="shared" si="107"/>
        <v>478.45200000000006</v>
      </c>
    </row>
    <row r="548" spans="1:7" ht="13.5">
      <c r="A548" s="12" t="s">
        <v>1051</v>
      </c>
      <c r="B548" s="13" t="s">
        <v>1052</v>
      </c>
      <c r="C548" s="14">
        <v>405.9</v>
      </c>
      <c r="D548" s="14">
        <f t="shared" si="104"/>
        <v>426.195</v>
      </c>
      <c r="E548" s="14">
        <f t="shared" si="105"/>
        <v>446.49</v>
      </c>
      <c r="F548" s="14">
        <f t="shared" si="106"/>
        <v>487.0799999999999</v>
      </c>
      <c r="G548" s="15">
        <f t="shared" si="107"/>
        <v>527.67</v>
      </c>
    </row>
    <row r="549" spans="1:7" ht="13.5">
      <c r="A549" s="12" t="s">
        <v>1053</v>
      </c>
      <c r="B549" s="13" t="s">
        <v>1054</v>
      </c>
      <c r="C549" s="14">
        <v>81.19</v>
      </c>
      <c r="D549" s="14">
        <f t="shared" si="104"/>
        <v>85.2495</v>
      </c>
      <c r="E549" s="14">
        <f t="shared" si="105"/>
        <v>89.30900000000001</v>
      </c>
      <c r="F549" s="14">
        <f t="shared" si="106"/>
        <v>97.428</v>
      </c>
      <c r="G549" s="15">
        <f t="shared" si="107"/>
        <v>105.547</v>
      </c>
    </row>
    <row r="550" spans="1:7" ht="13.5">
      <c r="A550" s="12" t="s">
        <v>1055</v>
      </c>
      <c r="B550" s="13" t="s">
        <v>1056</v>
      </c>
      <c r="C550" s="14">
        <v>89.85</v>
      </c>
      <c r="D550" s="14">
        <f t="shared" si="104"/>
        <v>94.3425</v>
      </c>
      <c r="E550" s="14">
        <f t="shared" si="105"/>
        <v>98.83500000000001</v>
      </c>
      <c r="F550" s="14">
        <f t="shared" si="106"/>
        <v>107.82</v>
      </c>
      <c r="G550" s="15">
        <f t="shared" si="107"/>
        <v>116.80499999999999</v>
      </c>
    </row>
    <row r="551" spans="1:7" ht="13.5">
      <c r="A551" s="12" t="s">
        <v>1057</v>
      </c>
      <c r="B551" s="13" t="s">
        <v>1058</v>
      </c>
      <c r="C551" s="14">
        <v>101.08</v>
      </c>
      <c r="D551" s="14">
        <f t="shared" si="104"/>
        <v>106.134</v>
      </c>
      <c r="E551" s="14">
        <f t="shared" si="105"/>
        <v>111.188</v>
      </c>
      <c r="F551" s="14">
        <f t="shared" si="106"/>
        <v>121.29599999999999</v>
      </c>
      <c r="G551" s="15">
        <f t="shared" si="107"/>
        <v>131.404</v>
      </c>
    </row>
    <row r="552" spans="1:7" ht="13.5">
      <c r="A552" s="12" t="s">
        <v>1059</v>
      </c>
      <c r="B552" s="13" t="s">
        <v>1060</v>
      </c>
      <c r="C552" s="14">
        <v>110.7</v>
      </c>
      <c r="D552" s="14">
        <f t="shared" si="104"/>
        <v>116.23500000000001</v>
      </c>
      <c r="E552" s="14">
        <f t="shared" si="105"/>
        <v>121.77000000000001</v>
      </c>
      <c r="F552" s="14">
        <f t="shared" si="106"/>
        <v>132.84</v>
      </c>
      <c r="G552" s="15">
        <f t="shared" si="107"/>
        <v>143.91</v>
      </c>
    </row>
    <row r="553" spans="1:7" ht="13.5">
      <c r="A553" s="12" t="s">
        <v>1061</v>
      </c>
      <c r="B553" s="13" t="s">
        <v>1062</v>
      </c>
      <c r="C553" s="14">
        <v>115.52</v>
      </c>
      <c r="D553" s="14">
        <f t="shared" si="104"/>
        <v>121.296</v>
      </c>
      <c r="E553" s="14">
        <f t="shared" si="105"/>
        <v>127.072</v>
      </c>
      <c r="F553" s="14">
        <f t="shared" si="106"/>
        <v>138.624</v>
      </c>
      <c r="G553" s="15">
        <f t="shared" si="107"/>
        <v>150.176</v>
      </c>
    </row>
    <row r="554" spans="1:7" ht="13.5">
      <c r="A554" s="12" t="s">
        <v>1063</v>
      </c>
      <c r="B554" s="13" t="s">
        <v>1064</v>
      </c>
      <c r="C554" s="14">
        <v>113.92</v>
      </c>
      <c r="D554" s="14">
        <f t="shared" si="104"/>
        <v>119.61600000000001</v>
      </c>
      <c r="E554" s="14">
        <f t="shared" si="105"/>
        <v>125.31200000000001</v>
      </c>
      <c r="F554" s="14">
        <f t="shared" si="106"/>
        <v>136.704</v>
      </c>
      <c r="G554" s="15">
        <f t="shared" si="107"/>
        <v>148.096</v>
      </c>
    </row>
    <row r="555" spans="1:7" ht="13.5">
      <c r="A555" s="12" t="s">
        <v>1065</v>
      </c>
      <c r="B555" s="13" t="s">
        <v>1066</v>
      </c>
      <c r="C555" s="14">
        <v>567.63</v>
      </c>
      <c r="D555" s="14">
        <f t="shared" si="104"/>
        <v>596.0115000000001</v>
      </c>
      <c r="E555" s="14">
        <f t="shared" si="105"/>
        <v>624.393</v>
      </c>
      <c r="F555" s="14">
        <f t="shared" si="106"/>
        <v>681.156</v>
      </c>
      <c r="G555" s="15">
        <f t="shared" si="107"/>
        <v>737.919</v>
      </c>
    </row>
    <row r="556" spans="1:7" ht="13.5">
      <c r="A556" s="12" t="s">
        <v>1067</v>
      </c>
      <c r="B556" s="13" t="s">
        <v>1068</v>
      </c>
      <c r="C556" s="14">
        <v>702.39</v>
      </c>
      <c r="D556" s="14">
        <f t="shared" si="104"/>
        <v>737.5095</v>
      </c>
      <c r="E556" s="14">
        <f t="shared" si="105"/>
        <v>772.629</v>
      </c>
      <c r="F556" s="14">
        <f t="shared" si="106"/>
        <v>842.8679999999999</v>
      </c>
      <c r="G556" s="15">
        <f t="shared" si="107"/>
        <v>913.107</v>
      </c>
    </row>
    <row r="557" spans="1:7" ht="13.5">
      <c r="A557" s="12" t="s">
        <v>1069</v>
      </c>
      <c r="B557" s="13" t="s">
        <v>1070</v>
      </c>
      <c r="C557" s="14">
        <v>62.57</v>
      </c>
      <c r="D557" s="14">
        <f t="shared" si="104"/>
        <v>65.69850000000001</v>
      </c>
      <c r="E557" s="14">
        <f t="shared" si="105"/>
        <v>68.82700000000001</v>
      </c>
      <c r="F557" s="14">
        <f t="shared" si="106"/>
        <v>75.084</v>
      </c>
      <c r="G557" s="15">
        <f t="shared" si="107"/>
        <v>81.34100000000001</v>
      </c>
    </row>
    <row r="558" spans="1:7" ht="13.5">
      <c r="A558" s="12" t="s">
        <v>1071</v>
      </c>
      <c r="B558" s="13" t="s">
        <v>1072</v>
      </c>
      <c r="C558" s="14">
        <v>69.63</v>
      </c>
      <c r="D558" s="14">
        <f t="shared" si="104"/>
        <v>73.11149999999999</v>
      </c>
      <c r="E558" s="14">
        <f t="shared" si="105"/>
        <v>76.593</v>
      </c>
      <c r="F558" s="14">
        <f t="shared" si="106"/>
        <v>83.556</v>
      </c>
      <c r="G558" s="15">
        <f t="shared" si="107"/>
        <v>90.51899999999999</v>
      </c>
    </row>
    <row r="559" spans="1:7" ht="13.5">
      <c r="A559" s="12" t="s">
        <v>1073</v>
      </c>
      <c r="B559" s="13" t="s">
        <v>1074</v>
      </c>
      <c r="C559" s="14">
        <v>86.64</v>
      </c>
      <c r="D559" s="14">
        <f t="shared" si="104"/>
        <v>90.97200000000001</v>
      </c>
      <c r="E559" s="14">
        <f t="shared" si="105"/>
        <v>95.304</v>
      </c>
      <c r="F559" s="14">
        <f t="shared" si="106"/>
        <v>103.968</v>
      </c>
      <c r="G559" s="15">
        <f t="shared" si="107"/>
        <v>112.632</v>
      </c>
    </row>
    <row r="560" spans="1:7" ht="13.5">
      <c r="A560" s="12" t="s">
        <v>1075</v>
      </c>
      <c r="B560" s="13" t="s">
        <v>1076</v>
      </c>
      <c r="C560" s="14">
        <v>86.64</v>
      </c>
      <c r="D560" s="14">
        <f t="shared" si="104"/>
        <v>90.97200000000001</v>
      </c>
      <c r="E560" s="14">
        <f t="shared" si="105"/>
        <v>95.304</v>
      </c>
      <c r="F560" s="14">
        <f t="shared" si="106"/>
        <v>103.968</v>
      </c>
      <c r="G560" s="15">
        <f t="shared" si="107"/>
        <v>112.632</v>
      </c>
    </row>
    <row r="561" spans="1:7" ht="13.5">
      <c r="A561" s="12" t="s">
        <v>1077</v>
      </c>
      <c r="B561" s="13" t="s">
        <v>1078</v>
      </c>
      <c r="C561" s="14">
        <v>94.66</v>
      </c>
      <c r="D561" s="14">
        <f t="shared" si="104"/>
        <v>99.393</v>
      </c>
      <c r="E561" s="14">
        <f t="shared" si="105"/>
        <v>104.126</v>
      </c>
      <c r="F561" s="14">
        <f t="shared" si="106"/>
        <v>113.592</v>
      </c>
      <c r="G561" s="15">
        <f t="shared" si="107"/>
        <v>123.05799999999999</v>
      </c>
    </row>
    <row r="562" spans="1:7" ht="13.5">
      <c r="A562" s="12" t="s">
        <v>1079</v>
      </c>
      <c r="B562" s="13" t="s">
        <v>1080</v>
      </c>
      <c r="C562" s="14">
        <v>108.46</v>
      </c>
      <c r="D562" s="14">
        <f t="shared" si="104"/>
        <v>113.883</v>
      </c>
      <c r="E562" s="14">
        <f t="shared" si="105"/>
        <v>119.306</v>
      </c>
      <c r="F562" s="14">
        <f t="shared" si="106"/>
        <v>130.152</v>
      </c>
      <c r="G562" s="15">
        <f t="shared" si="107"/>
        <v>140.998</v>
      </c>
    </row>
    <row r="563" spans="1:7" ht="15" customHeight="1">
      <c r="A563" s="17" t="s">
        <v>1081</v>
      </c>
      <c r="B563" s="17"/>
      <c r="C563" s="17"/>
      <c r="D563" s="17"/>
      <c r="E563" s="17"/>
      <c r="F563" s="17"/>
      <c r="G563" s="17"/>
    </row>
    <row r="564" spans="1:7" ht="13.5">
      <c r="A564" s="12" t="s">
        <v>1082</v>
      </c>
      <c r="B564" s="13" t="s">
        <v>1083</v>
      </c>
      <c r="C564" s="14">
        <v>44.26</v>
      </c>
      <c r="D564" s="14">
        <f aca="true" t="shared" si="108" ref="D564:D627">C564*1.05</f>
        <v>46.473</v>
      </c>
      <c r="E564" s="14">
        <f aca="true" t="shared" si="109" ref="E564:E627">C564*1.1</f>
        <v>48.686</v>
      </c>
      <c r="F564" s="14">
        <f aca="true" t="shared" si="110" ref="F564:F627">C564*1.2</f>
        <v>53.111999999999995</v>
      </c>
      <c r="G564" s="15">
        <f aca="true" t="shared" si="111" ref="G564:G627">C564*1.3</f>
        <v>57.538</v>
      </c>
    </row>
    <row r="565" spans="1:7" ht="13.5">
      <c r="A565" s="12" t="s">
        <v>1084</v>
      </c>
      <c r="B565" s="13" t="s">
        <v>1085</v>
      </c>
      <c r="C565" s="14">
        <v>54.49</v>
      </c>
      <c r="D565" s="14">
        <f t="shared" si="108"/>
        <v>57.2145</v>
      </c>
      <c r="E565" s="14">
        <f t="shared" si="109"/>
        <v>59.93900000000001</v>
      </c>
      <c r="F565" s="14">
        <f t="shared" si="110"/>
        <v>65.388</v>
      </c>
      <c r="G565" s="15">
        <f t="shared" si="111"/>
        <v>70.837</v>
      </c>
    </row>
    <row r="566" spans="1:7" ht="13.5">
      <c r="A566" s="12" t="s">
        <v>1086</v>
      </c>
      <c r="B566" s="13" t="s">
        <v>1087</v>
      </c>
      <c r="C566" s="14">
        <v>211.56</v>
      </c>
      <c r="D566" s="14">
        <f t="shared" si="108"/>
        <v>222.138</v>
      </c>
      <c r="E566" s="14">
        <f t="shared" si="109"/>
        <v>232.716</v>
      </c>
      <c r="F566" s="14">
        <f t="shared" si="110"/>
        <v>253.87199999999999</v>
      </c>
      <c r="G566" s="15">
        <f t="shared" si="111"/>
        <v>275.028</v>
      </c>
    </row>
    <row r="567" spans="1:7" ht="13.5">
      <c r="A567" s="12" t="s">
        <v>1088</v>
      </c>
      <c r="B567" s="13" t="s">
        <v>1089</v>
      </c>
      <c r="C567" s="14">
        <v>275.55</v>
      </c>
      <c r="D567" s="14">
        <f t="shared" si="108"/>
        <v>289.32750000000004</v>
      </c>
      <c r="E567" s="14">
        <f t="shared" si="109"/>
        <v>303.105</v>
      </c>
      <c r="F567" s="14">
        <f t="shared" si="110"/>
        <v>330.66</v>
      </c>
      <c r="G567" s="15">
        <f t="shared" si="111"/>
        <v>358.21500000000003</v>
      </c>
    </row>
    <row r="568" spans="1:7" ht="13.5">
      <c r="A568" s="12" t="s">
        <v>1090</v>
      </c>
      <c r="B568" s="13" t="s">
        <v>1091</v>
      </c>
      <c r="C568" s="14">
        <v>402.76</v>
      </c>
      <c r="D568" s="14">
        <f t="shared" si="108"/>
        <v>422.898</v>
      </c>
      <c r="E568" s="14">
        <f t="shared" si="109"/>
        <v>443.036</v>
      </c>
      <c r="F568" s="14">
        <f t="shared" si="110"/>
        <v>483.31199999999995</v>
      </c>
      <c r="G568" s="15">
        <f t="shared" si="111"/>
        <v>523.588</v>
      </c>
    </row>
    <row r="569" spans="1:7" ht="13.5">
      <c r="A569" s="12" t="s">
        <v>1092</v>
      </c>
      <c r="B569" s="13" t="s">
        <v>1093</v>
      </c>
      <c r="C569" s="14">
        <v>522.72</v>
      </c>
      <c r="D569" s="14">
        <f t="shared" si="108"/>
        <v>548.8560000000001</v>
      </c>
      <c r="E569" s="14">
        <f t="shared" si="109"/>
        <v>574.9920000000001</v>
      </c>
      <c r="F569" s="14">
        <f t="shared" si="110"/>
        <v>627.264</v>
      </c>
      <c r="G569" s="15">
        <f t="shared" si="111"/>
        <v>679.5360000000001</v>
      </c>
    </row>
    <row r="570" spans="1:7" ht="13.5">
      <c r="A570" s="12" t="s">
        <v>1094</v>
      </c>
      <c r="B570" s="13" t="s">
        <v>1095</v>
      </c>
      <c r="C570" s="14">
        <v>124.81</v>
      </c>
      <c r="D570" s="14">
        <f t="shared" si="108"/>
        <v>131.0505</v>
      </c>
      <c r="E570" s="14">
        <f t="shared" si="109"/>
        <v>137.29100000000003</v>
      </c>
      <c r="F570" s="14">
        <f t="shared" si="110"/>
        <v>149.772</v>
      </c>
      <c r="G570" s="15">
        <f t="shared" si="111"/>
        <v>162.25300000000001</v>
      </c>
    </row>
    <row r="571" spans="1:7" ht="13.5">
      <c r="A571" s="12" t="s">
        <v>1096</v>
      </c>
      <c r="B571" s="13" t="s">
        <v>1097</v>
      </c>
      <c r="C571" s="14">
        <v>150.03</v>
      </c>
      <c r="D571" s="14">
        <f t="shared" si="108"/>
        <v>157.5315</v>
      </c>
      <c r="E571" s="14">
        <f t="shared" si="109"/>
        <v>165.03300000000002</v>
      </c>
      <c r="F571" s="14">
        <f t="shared" si="110"/>
        <v>180.036</v>
      </c>
      <c r="G571" s="15">
        <f t="shared" si="111"/>
        <v>195.03900000000002</v>
      </c>
    </row>
    <row r="572" spans="1:7" ht="13.5">
      <c r="A572" s="12" t="s">
        <v>1098</v>
      </c>
      <c r="B572" s="13" t="s">
        <v>1099</v>
      </c>
      <c r="C572" s="14">
        <v>215.38</v>
      </c>
      <c r="D572" s="14">
        <f t="shared" si="108"/>
        <v>226.149</v>
      </c>
      <c r="E572" s="14">
        <f t="shared" si="109"/>
        <v>236.918</v>
      </c>
      <c r="F572" s="14">
        <f t="shared" si="110"/>
        <v>258.45599999999996</v>
      </c>
      <c r="G572" s="15">
        <f t="shared" si="111"/>
        <v>279.994</v>
      </c>
    </row>
    <row r="573" spans="1:7" ht="13.5">
      <c r="A573" s="12" t="s">
        <v>1100</v>
      </c>
      <c r="B573" s="13" t="s">
        <v>1101</v>
      </c>
      <c r="C573" s="14">
        <v>275.55</v>
      </c>
      <c r="D573" s="14">
        <f t="shared" si="108"/>
        <v>289.32750000000004</v>
      </c>
      <c r="E573" s="14">
        <f t="shared" si="109"/>
        <v>303.105</v>
      </c>
      <c r="F573" s="14">
        <f t="shared" si="110"/>
        <v>330.66</v>
      </c>
      <c r="G573" s="15">
        <f t="shared" si="111"/>
        <v>358.21500000000003</v>
      </c>
    </row>
    <row r="574" spans="1:7" ht="13.5">
      <c r="A574" s="12" t="s">
        <v>1102</v>
      </c>
      <c r="B574" s="13" t="s">
        <v>1103</v>
      </c>
      <c r="C574" s="14">
        <v>402.76</v>
      </c>
      <c r="D574" s="14">
        <f t="shared" si="108"/>
        <v>422.898</v>
      </c>
      <c r="E574" s="14">
        <f t="shared" si="109"/>
        <v>443.036</v>
      </c>
      <c r="F574" s="14">
        <f t="shared" si="110"/>
        <v>483.31199999999995</v>
      </c>
      <c r="G574" s="15">
        <f t="shared" si="111"/>
        <v>523.588</v>
      </c>
    </row>
    <row r="575" spans="1:7" ht="13.5">
      <c r="A575" s="12" t="s">
        <v>1104</v>
      </c>
      <c r="B575" s="13" t="s">
        <v>1105</v>
      </c>
      <c r="C575" s="14">
        <v>522.72</v>
      </c>
      <c r="D575" s="14">
        <f t="shared" si="108"/>
        <v>548.8560000000001</v>
      </c>
      <c r="E575" s="14">
        <f t="shared" si="109"/>
        <v>574.9920000000001</v>
      </c>
      <c r="F575" s="14">
        <f t="shared" si="110"/>
        <v>627.264</v>
      </c>
      <c r="G575" s="15">
        <f t="shared" si="111"/>
        <v>679.5360000000001</v>
      </c>
    </row>
    <row r="576" spans="1:7" ht="13.5">
      <c r="A576" s="12" t="s">
        <v>1106</v>
      </c>
      <c r="B576" s="13" t="s">
        <v>1107</v>
      </c>
      <c r="C576" s="14">
        <v>124.81</v>
      </c>
      <c r="D576" s="14">
        <f t="shared" si="108"/>
        <v>131.0505</v>
      </c>
      <c r="E576" s="14">
        <f t="shared" si="109"/>
        <v>137.29100000000003</v>
      </c>
      <c r="F576" s="14">
        <f t="shared" si="110"/>
        <v>149.772</v>
      </c>
      <c r="G576" s="15">
        <f t="shared" si="111"/>
        <v>162.25300000000001</v>
      </c>
    </row>
    <row r="577" spans="1:7" ht="13.5">
      <c r="A577" s="12" t="s">
        <v>1108</v>
      </c>
      <c r="B577" s="13" t="s">
        <v>1109</v>
      </c>
      <c r="C577" s="14">
        <v>150.03</v>
      </c>
      <c r="D577" s="14">
        <f t="shared" si="108"/>
        <v>157.5315</v>
      </c>
      <c r="E577" s="14">
        <f t="shared" si="109"/>
        <v>165.03300000000002</v>
      </c>
      <c r="F577" s="14">
        <f t="shared" si="110"/>
        <v>180.036</v>
      </c>
      <c r="G577" s="15">
        <f t="shared" si="111"/>
        <v>195.03900000000002</v>
      </c>
    </row>
    <row r="578" spans="1:7" ht="13.5">
      <c r="A578" s="12" t="s">
        <v>1110</v>
      </c>
      <c r="B578" s="13" t="s">
        <v>1111</v>
      </c>
      <c r="C578" s="14">
        <v>834.49</v>
      </c>
      <c r="D578" s="14">
        <f t="shared" si="108"/>
        <v>876.2145</v>
      </c>
      <c r="E578" s="14">
        <f t="shared" si="109"/>
        <v>917.9390000000001</v>
      </c>
      <c r="F578" s="14">
        <f t="shared" si="110"/>
        <v>1001.3879999999999</v>
      </c>
      <c r="G578" s="15">
        <f t="shared" si="111"/>
        <v>1084.837</v>
      </c>
    </row>
    <row r="579" spans="1:7" ht="13.5">
      <c r="A579" s="12" t="s">
        <v>1112</v>
      </c>
      <c r="B579" s="13" t="s">
        <v>1113</v>
      </c>
      <c r="C579" s="14">
        <v>926.68</v>
      </c>
      <c r="D579" s="14">
        <f t="shared" si="108"/>
        <v>973.014</v>
      </c>
      <c r="E579" s="14">
        <f t="shared" si="109"/>
        <v>1019.3480000000001</v>
      </c>
      <c r="F579" s="14">
        <f t="shared" si="110"/>
        <v>1112.0159999999998</v>
      </c>
      <c r="G579" s="15">
        <f t="shared" si="111"/>
        <v>1204.684</v>
      </c>
    </row>
    <row r="580" spans="1:7" ht="13.5">
      <c r="A580" s="12" t="s">
        <v>1114</v>
      </c>
      <c r="B580" s="13" t="s">
        <v>1115</v>
      </c>
      <c r="C580" s="16">
        <v>1585.53</v>
      </c>
      <c r="D580" s="14">
        <f t="shared" si="108"/>
        <v>1664.8065000000001</v>
      </c>
      <c r="E580" s="14">
        <f t="shared" si="109"/>
        <v>1744.083</v>
      </c>
      <c r="F580" s="14">
        <f t="shared" si="110"/>
        <v>1902.636</v>
      </c>
      <c r="G580" s="15">
        <f t="shared" si="111"/>
        <v>2061.189</v>
      </c>
    </row>
    <row r="581" spans="1:7" ht="13.5">
      <c r="A581" s="12" t="s">
        <v>1116</v>
      </c>
      <c r="B581" s="13" t="s">
        <v>1117</v>
      </c>
      <c r="C581" s="16">
        <v>1761.17</v>
      </c>
      <c r="D581" s="14">
        <f t="shared" si="108"/>
        <v>1849.2285000000002</v>
      </c>
      <c r="E581" s="14">
        <f t="shared" si="109"/>
        <v>1937.2870000000003</v>
      </c>
      <c r="F581" s="14">
        <f t="shared" si="110"/>
        <v>2113.404</v>
      </c>
      <c r="G581" s="15">
        <f t="shared" si="111"/>
        <v>2289.521</v>
      </c>
    </row>
    <row r="582" spans="1:7" ht="13.5">
      <c r="A582" s="12" t="s">
        <v>1118</v>
      </c>
      <c r="B582" s="13" t="s">
        <v>1119</v>
      </c>
      <c r="C582" s="16">
        <v>1512.18</v>
      </c>
      <c r="D582" s="14">
        <f t="shared" si="108"/>
        <v>1587.7890000000002</v>
      </c>
      <c r="E582" s="14">
        <f t="shared" si="109"/>
        <v>1663.3980000000001</v>
      </c>
      <c r="F582" s="14">
        <f t="shared" si="110"/>
        <v>1814.616</v>
      </c>
      <c r="G582" s="15">
        <f t="shared" si="111"/>
        <v>1965.834</v>
      </c>
    </row>
    <row r="583" spans="1:7" ht="13.5">
      <c r="A583" s="12" t="s">
        <v>1120</v>
      </c>
      <c r="B583" s="13" t="s">
        <v>1121</v>
      </c>
      <c r="C583" s="14">
        <v>887.78</v>
      </c>
      <c r="D583" s="14">
        <f t="shared" si="108"/>
        <v>932.169</v>
      </c>
      <c r="E583" s="14">
        <f t="shared" si="109"/>
        <v>976.558</v>
      </c>
      <c r="F583" s="14">
        <f t="shared" si="110"/>
        <v>1065.336</v>
      </c>
      <c r="G583" s="15">
        <f t="shared" si="111"/>
        <v>1154.114</v>
      </c>
    </row>
    <row r="584" spans="1:7" ht="13.5">
      <c r="A584" s="12" t="s">
        <v>1122</v>
      </c>
      <c r="B584" s="13" t="s">
        <v>1123</v>
      </c>
      <c r="C584" s="16">
        <v>1792.4</v>
      </c>
      <c r="D584" s="14">
        <f t="shared" si="108"/>
        <v>1882.0200000000002</v>
      </c>
      <c r="E584" s="14">
        <f t="shared" si="109"/>
        <v>1971.6400000000003</v>
      </c>
      <c r="F584" s="14">
        <f t="shared" si="110"/>
        <v>2150.88</v>
      </c>
      <c r="G584" s="15">
        <f t="shared" si="111"/>
        <v>2330.1200000000003</v>
      </c>
    </row>
    <row r="585" spans="1:7" ht="13.5">
      <c r="A585" s="12" t="s">
        <v>1124</v>
      </c>
      <c r="B585" s="13" t="s">
        <v>1125</v>
      </c>
      <c r="C585" s="16">
        <v>1040.09</v>
      </c>
      <c r="D585" s="14">
        <f t="shared" si="108"/>
        <v>1092.0945</v>
      </c>
      <c r="E585" s="14">
        <f t="shared" si="109"/>
        <v>1144.099</v>
      </c>
      <c r="F585" s="14">
        <f t="shared" si="110"/>
        <v>1248.108</v>
      </c>
      <c r="G585" s="15">
        <f t="shared" si="111"/>
        <v>1352.117</v>
      </c>
    </row>
    <row r="586" spans="1:7" ht="13.5">
      <c r="A586" s="12" t="s">
        <v>1126</v>
      </c>
      <c r="B586" s="13" t="s">
        <v>1127</v>
      </c>
      <c r="C586" s="16">
        <v>2160.13</v>
      </c>
      <c r="D586" s="14">
        <f t="shared" si="108"/>
        <v>2268.1365</v>
      </c>
      <c r="E586" s="14">
        <f t="shared" si="109"/>
        <v>2376.1430000000005</v>
      </c>
      <c r="F586" s="14">
        <f t="shared" si="110"/>
        <v>2592.156</v>
      </c>
      <c r="G586" s="15">
        <f t="shared" si="111"/>
        <v>2808.1690000000003</v>
      </c>
    </row>
    <row r="587" spans="1:7" ht="13.5">
      <c r="A587" s="12" t="s">
        <v>1128</v>
      </c>
      <c r="B587" s="13" t="s">
        <v>1129</v>
      </c>
      <c r="C587" s="16">
        <v>1231.96</v>
      </c>
      <c r="D587" s="14">
        <f t="shared" si="108"/>
        <v>1293.558</v>
      </c>
      <c r="E587" s="14">
        <f t="shared" si="109"/>
        <v>1355.1560000000002</v>
      </c>
      <c r="F587" s="14">
        <f t="shared" si="110"/>
        <v>1478.352</v>
      </c>
      <c r="G587" s="15">
        <f t="shared" si="111"/>
        <v>1601.548</v>
      </c>
    </row>
    <row r="588" spans="1:7" ht="13.5">
      <c r="A588" s="12" t="s">
        <v>1130</v>
      </c>
      <c r="B588" s="13" t="s">
        <v>1131</v>
      </c>
      <c r="C588" s="16">
        <v>3227.15</v>
      </c>
      <c r="D588" s="14">
        <f t="shared" si="108"/>
        <v>3388.5075</v>
      </c>
      <c r="E588" s="14">
        <f t="shared" si="109"/>
        <v>3549.8650000000002</v>
      </c>
      <c r="F588" s="14">
        <f t="shared" si="110"/>
        <v>3872.58</v>
      </c>
      <c r="G588" s="15">
        <f t="shared" si="111"/>
        <v>4195.295</v>
      </c>
    </row>
    <row r="589" spans="1:7" ht="13.5">
      <c r="A589" s="12" t="s">
        <v>1132</v>
      </c>
      <c r="B589" s="13" t="s">
        <v>1133</v>
      </c>
      <c r="C589" s="16">
        <v>1819.32</v>
      </c>
      <c r="D589" s="14">
        <f t="shared" si="108"/>
        <v>1910.286</v>
      </c>
      <c r="E589" s="14">
        <f t="shared" si="109"/>
        <v>2001.2520000000002</v>
      </c>
      <c r="F589" s="14">
        <f t="shared" si="110"/>
        <v>2183.1839999999997</v>
      </c>
      <c r="G589" s="15">
        <f t="shared" si="111"/>
        <v>2365.116</v>
      </c>
    </row>
    <row r="590" spans="1:7" ht="13.5">
      <c r="A590" s="12" t="s">
        <v>1134</v>
      </c>
      <c r="B590" s="13" t="s">
        <v>1135</v>
      </c>
      <c r="C590" s="16">
        <v>4010.59</v>
      </c>
      <c r="D590" s="14">
        <f t="shared" si="108"/>
        <v>4211.119500000001</v>
      </c>
      <c r="E590" s="14">
        <f t="shared" si="109"/>
        <v>4411.649</v>
      </c>
      <c r="F590" s="14">
        <f t="shared" si="110"/>
        <v>4812.708</v>
      </c>
      <c r="G590" s="15">
        <f t="shared" si="111"/>
        <v>5213.767000000001</v>
      </c>
    </row>
    <row r="591" spans="1:7" ht="13.5">
      <c r="A591" s="12" t="s">
        <v>1136</v>
      </c>
      <c r="B591" s="13" t="s">
        <v>1137</v>
      </c>
      <c r="C591" s="16">
        <v>2371.35</v>
      </c>
      <c r="D591" s="14">
        <f t="shared" si="108"/>
        <v>2489.9175</v>
      </c>
      <c r="E591" s="14">
        <f t="shared" si="109"/>
        <v>2608.485</v>
      </c>
      <c r="F591" s="14">
        <f t="shared" si="110"/>
        <v>2845.62</v>
      </c>
      <c r="G591" s="15">
        <f t="shared" si="111"/>
        <v>3082.755</v>
      </c>
    </row>
    <row r="592" spans="1:7" ht="13.5">
      <c r="A592" s="12" t="s">
        <v>1138</v>
      </c>
      <c r="B592" s="13" t="s">
        <v>1139</v>
      </c>
      <c r="C592" s="14">
        <v>631.03</v>
      </c>
      <c r="D592" s="14">
        <f t="shared" si="108"/>
        <v>662.5815</v>
      </c>
      <c r="E592" s="14">
        <f t="shared" si="109"/>
        <v>694.133</v>
      </c>
      <c r="F592" s="14">
        <f t="shared" si="110"/>
        <v>757.236</v>
      </c>
      <c r="G592" s="15">
        <f t="shared" si="111"/>
        <v>820.3389999999999</v>
      </c>
    </row>
    <row r="593" spans="1:7" ht="13.5">
      <c r="A593" s="12" t="s">
        <v>1140</v>
      </c>
      <c r="B593" s="13" t="s">
        <v>1141</v>
      </c>
      <c r="C593" s="14">
        <v>761.37</v>
      </c>
      <c r="D593" s="14">
        <f t="shared" si="108"/>
        <v>799.4385000000001</v>
      </c>
      <c r="E593" s="14">
        <f t="shared" si="109"/>
        <v>837.5070000000001</v>
      </c>
      <c r="F593" s="14">
        <f t="shared" si="110"/>
        <v>913.644</v>
      </c>
      <c r="G593" s="15">
        <f t="shared" si="111"/>
        <v>989.7810000000001</v>
      </c>
    </row>
    <row r="594" spans="1:7" ht="13.5">
      <c r="A594" s="12" t="s">
        <v>1142</v>
      </c>
      <c r="B594" s="13" t="s">
        <v>1143</v>
      </c>
      <c r="C594" s="16">
        <v>1138.88</v>
      </c>
      <c r="D594" s="14">
        <f t="shared" si="108"/>
        <v>1195.824</v>
      </c>
      <c r="E594" s="14">
        <f t="shared" si="109"/>
        <v>1252.7680000000003</v>
      </c>
      <c r="F594" s="14">
        <f t="shared" si="110"/>
        <v>1366.6560000000002</v>
      </c>
      <c r="G594" s="15">
        <f t="shared" si="111"/>
        <v>1480.544</v>
      </c>
    </row>
    <row r="595" spans="1:7" ht="13.5">
      <c r="A595" s="12" t="s">
        <v>1144</v>
      </c>
      <c r="B595" s="13" t="s">
        <v>1145</v>
      </c>
      <c r="C595" s="16">
        <v>1719.84</v>
      </c>
      <c r="D595" s="14">
        <f t="shared" si="108"/>
        <v>1805.8319999999999</v>
      </c>
      <c r="E595" s="14">
        <f t="shared" si="109"/>
        <v>1891.824</v>
      </c>
      <c r="F595" s="14">
        <f t="shared" si="110"/>
        <v>2063.808</v>
      </c>
      <c r="G595" s="15">
        <f t="shared" si="111"/>
        <v>2235.792</v>
      </c>
    </row>
    <row r="596" spans="1:7" ht="13.5">
      <c r="A596" s="12" t="s">
        <v>1146</v>
      </c>
      <c r="B596" s="13" t="s">
        <v>1147</v>
      </c>
      <c r="C596" s="14">
        <v>587.51</v>
      </c>
      <c r="D596" s="14">
        <f t="shared" si="108"/>
        <v>616.8855</v>
      </c>
      <c r="E596" s="14">
        <f t="shared" si="109"/>
        <v>646.2610000000001</v>
      </c>
      <c r="F596" s="14">
        <f t="shared" si="110"/>
        <v>705.012</v>
      </c>
      <c r="G596" s="15">
        <f t="shared" si="111"/>
        <v>763.763</v>
      </c>
    </row>
    <row r="597" spans="1:7" ht="13.5">
      <c r="A597" s="12" t="s">
        <v>1148</v>
      </c>
      <c r="B597" s="13" t="s">
        <v>1149</v>
      </c>
      <c r="C597" s="14">
        <v>871.76</v>
      </c>
      <c r="D597" s="14">
        <f t="shared" si="108"/>
        <v>915.3480000000001</v>
      </c>
      <c r="E597" s="14">
        <f t="shared" si="109"/>
        <v>958.936</v>
      </c>
      <c r="F597" s="14">
        <f t="shared" si="110"/>
        <v>1046.1119999999999</v>
      </c>
      <c r="G597" s="15">
        <f t="shared" si="111"/>
        <v>1133.288</v>
      </c>
    </row>
    <row r="598" spans="1:7" ht="13.5">
      <c r="A598" s="12" t="s">
        <v>1150</v>
      </c>
      <c r="B598" s="13" t="s">
        <v>1151</v>
      </c>
      <c r="C598" s="14">
        <v>987.02</v>
      </c>
      <c r="D598" s="14">
        <f t="shared" si="108"/>
        <v>1036.371</v>
      </c>
      <c r="E598" s="14">
        <f t="shared" si="109"/>
        <v>1085.722</v>
      </c>
      <c r="F598" s="14">
        <f t="shared" si="110"/>
        <v>1184.424</v>
      </c>
      <c r="G598" s="15">
        <f t="shared" si="111"/>
        <v>1283.126</v>
      </c>
    </row>
    <row r="599" spans="1:7" ht="13.5">
      <c r="A599" s="12" t="s">
        <v>1152</v>
      </c>
      <c r="B599" s="13" t="s">
        <v>1153</v>
      </c>
      <c r="C599" s="16">
        <v>1836.54</v>
      </c>
      <c r="D599" s="14">
        <f t="shared" si="108"/>
        <v>1928.367</v>
      </c>
      <c r="E599" s="14">
        <f t="shared" si="109"/>
        <v>2020.1940000000002</v>
      </c>
      <c r="F599" s="14">
        <f t="shared" si="110"/>
        <v>2203.848</v>
      </c>
      <c r="G599" s="15">
        <f t="shared" si="111"/>
        <v>2387.502</v>
      </c>
    </row>
    <row r="600" spans="1:7" ht="13.5">
      <c r="A600" s="12" t="s">
        <v>1154</v>
      </c>
      <c r="B600" s="13" t="s">
        <v>1155</v>
      </c>
      <c r="C600" s="14">
        <v>230.51</v>
      </c>
      <c r="D600" s="14">
        <f t="shared" si="108"/>
        <v>242.0355</v>
      </c>
      <c r="E600" s="14">
        <f t="shared" si="109"/>
        <v>253.561</v>
      </c>
      <c r="F600" s="14">
        <f t="shared" si="110"/>
        <v>276.61199999999997</v>
      </c>
      <c r="G600" s="15">
        <f t="shared" si="111"/>
        <v>299.663</v>
      </c>
    </row>
    <row r="601" spans="1:7" ht="13.5">
      <c r="A601" s="12" t="s">
        <v>1156</v>
      </c>
      <c r="B601" s="13" t="s">
        <v>1157</v>
      </c>
      <c r="C601" s="14">
        <v>291.04</v>
      </c>
      <c r="D601" s="14">
        <f t="shared" si="108"/>
        <v>305.59200000000004</v>
      </c>
      <c r="E601" s="14">
        <f t="shared" si="109"/>
        <v>320.14400000000006</v>
      </c>
      <c r="F601" s="14">
        <f t="shared" si="110"/>
        <v>349.248</v>
      </c>
      <c r="G601" s="15">
        <f t="shared" si="111"/>
        <v>378.35200000000003</v>
      </c>
    </row>
    <row r="602" spans="1:7" ht="13.5">
      <c r="A602" s="12" t="s">
        <v>1158</v>
      </c>
      <c r="B602" s="13" t="s">
        <v>1159</v>
      </c>
      <c r="C602" s="14">
        <v>360.94</v>
      </c>
      <c r="D602" s="14">
        <f t="shared" si="108"/>
        <v>378.987</v>
      </c>
      <c r="E602" s="14">
        <f t="shared" si="109"/>
        <v>397.03400000000005</v>
      </c>
      <c r="F602" s="14">
        <f t="shared" si="110"/>
        <v>433.128</v>
      </c>
      <c r="G602" s="15">
        <f t="shared" si="111"/>
        <v>469.22200000000004</v>
      </c>
    </row>
    <row r="603" spans="1:7" ht="13.5">
      <c r="A603" s="12" t="s">
        <v>1160</v>
      </c>
      <c r="B603" s="13" t="s">
        <v>1161</v>
      </c>
      <c r="C603" s="14">
        <v>611.96</v>
      </c>
      <c r="D603" s="14">
        <f t="shared" si="108"/>
        <v>642.5580000000001</v>
      </c>
      <c r="E603" s="14">
        <f t="shared" si="109"/>
        <v>673.1560000000001</v>
      </c>
      <c r="F603" s="14">
        <f t="shared" si="110"/>
        <v>734.352</v>
      </c>
      <c r="G603" s="15">
        <f t="shared" si="111"/>
        <v>795.5480000000001</v>
      </c>
    </row>
    <row r="604" spans="1:7" ht="13.5">
      <c r="A604" s="12" t="s">
        <v>1162</v>
      </c>
      <c r="B604" s="13" t="s">
        <v>1163</v>
      </c>
      <c r="C604" s="14">
        <v>931.45</v>
      </c>
      <c r="D604" s="14">
        <f t="shared" si="108"/>
        <v>978.0225</v>
      </c>
      <c r="E604" s="14">
        <f t="shared" si="109"/>
        <v>1024.595</v>
      </c>
      <c r="F604" s="14">
        <f t="shared" si="110"/>
        <v>1117.74</v>
      </c>
      <c r="G604" s="15">
        <f t="shared" si="111"/>
        <v>1210.885</v>
      </c>
    </row>
    <row r="605" spans="1:7" ht="13.5">
      <c r="A605" s="12" t="s">
        <v>1164</v>
      </c>
      <c r="B605" s="13" t="s">
        <v>1165</v>
      </c>
      <c r="C605" s="14">
        <v>706.02</v>
      </c>
      <c r="D605" s="14">
        <f t="shared" si="108"/>
        <v>741.321</v>
      </c>
      <c r="E605" s="14">
        <f t="shared" si="109"/>
        <v>776.6220000000001</v>
      </c>
      <c r="F605" s="14">
        <f t="shared" si="110"/>
        <v>847.2239999999999</v>
      </c>
      <c r="G605" s="15">
        <f t="shared" si="111"/>
        <v>917.826</v>
      </c>
    </row>
    <row r="606" spans="1:7" ht="13.5">
      <c r="A606" s="12" t="s">
        <v>1166</v>
      </c>
      <c r="B606" s="13" t="s">
        <v>1167</v>
      </c>
      <c r="C606" s="14">
        <v>892.83</v>
      </c>
      <c r="D606" s="14">
        <f t="shared" si="108"/>
        <v>937.4715000000001</v>
      </c>
      <c r="E606" s="14">
        <f t="shared" si="109"/>
        <v>982.1130000000002</v>
      </c>
      <c r="F606" s="14">
        <f t="shared" si="110"/>
        <v>1071.396</v>
      </c>
      <c r="G606" s="15">
        <f t="shared" si="111"/>
        <v>1160.679</v>
      </c>
    </row>
    <row r="607" spans="1:7" ht="13.5">
      <c r="A607" s="12" t="s">
        <v>1168</v>
      </c>
      <c r="B607" s="13" t="s">
        <v>1169</v>
      </c>
      <c r="C607" s="16">
        <v>1217.65</v>
      </c>
      <c r="D607" s="14">
        <f t="shared" si="108"/>
        <v>1278.5325000000003</v>
      </c>
      <c r="E607" s="14">
        <f t="shared" si="109"/>
        <v>1339.4150000000002</v>
      </c>
      <c r="F607" s="14">
        <f t="shared" si="110"/>
        <v>1461.18</v>
      </c>
      <c r="G607" s="15">
        <f t="shared" si="111"/>
        <v>1582.9450000000002</v>
      </c>
    </row>
    <row r="608" spans="1:7" ht="13.5">
      <c r="A608" s="12" t="s">
        <v>1170</v>
      </c>
      <c r="B608" s="13" t="s">
        <v>1171</v>
      </c>
      <c r="C608" s="16">
        <v>3309.62</v>
      </c>
      <c r="D608" s="14">
        <f t="shared" si="108"/>
        <v>3475.101</v>
      </c>
      <c r="E608" s="14">
        <f t="shared" si="109"/>
        <v>3640.5820000000003</v>
      </c>
      <c r="F608" s="14">
        <f t="shared" si="110"/>
        <v>3971.544</v>
      </c>
      <c r="G608" s="15">
        <f t="shared" si="111"/>
        <v>4302.506</v>
      </c>
    </row>
    <row r="609" spans="1:7" ht="13.5">
      <c r="A609" s="12" t="s">
        <v>1172</v>
      </c>
      <c r="B609" s="13" t="s">
        <v>1173</v>
      </c>
      <c r="C609" s="16">
        <v>5333.43</v>
      </c>
      <c r="D609" s="14">
        <f t="shared" si="108"/>
        <v>5600.101500000001</v>
      </c>
      <c r="E609" s="14">
        <f t="shared" si="109"/>
        <v>5866.773000000001</v>
      </c>
      <c r="F609" s="14">
        <f t="shared" si="110"/>
        <v>6400.116</v>
      </c>
      <c r="G609" s="15">
        <f t="shared" si="111"/>
        <v>6933.459000000001</v>
      </c>
    </row>
    <row r="610" spans="1:7" ht="13.5">
      <c r="A610" s="12" t="s">
        <v>1174</v>
      </c>
      <c r="B610" s="13" t="s">
        <v>1175</v>
      </c>
      <c r="C610" s="16">
        <v>3639.49</v>
      </c>
      <c r="D610" s="14">
        <f t="shared" si="108"/>
        <v>3821.4645</v>
      </c>
      <c r="E610" s="14">
        <f t="shared" si="109"/>
        <v>4003.4390000000003</v>
      </c>
      <c r="F610" s="14">
        <f t="shared" si="110"/>
        <v>4367.388</v>
      </c>
      <c r="G610" s="15">
        <f t="shared" si="111"/>
        <v>4731.3369999999995</v>
      </c>
    </row>
    <row r="611" spans="1:7" ht="13.5">
      <c r="A611" s="12" t="s">
        <v>1176</v>
      </c>
      <c r="B611" s="13" t="s">
        <v>1177</v>
      </c>
      <c r="C611" s="16">
        <v>5287.14</v>
      </c>
      <c r="D611" s="14">
        <f t="shared" si="108"/>
        <v>5551.497</v>
      </c>
      <c r="E611" s="14">
        <f t="shared" si="109"/>
        <v>5815.854000000001</v>
      </c>
      <c r="F611" s="14">
        <f t="shared" si="110"/>
        <v>6344.568</v>
      </c>
      <c r="G611" s="15">
        <f t="shared" si="111"/>
        <v>6873.282000000001</v>
      </c>
    </row>
    <row r="612" spans="1:7" ht="13.5" customHeight="1">
      <c r="A612" s="12" t="s">
        <v>1178</v>
      </c>
      <c r="B612" s="13" t="s">
        <v>1179</v>
      </c>
      <c r="C612" s="16">
        <v>1344.72</v>
      </c>
      <c r="D612" s="14">
        <f t="shared" si="108"/>
        <v>1411.9560000000001</v>
      </c>
      <c r="E612" s="14">
        <f t="shared" si="109"/>
        <v>1479.1920000000002</v>
      </c>
      <c r="F612" s="14">
        <f t="shared" si="110"/>
        <v>1613.664</v>
      </c>
      <c r="G612" s="15">
        <f t="shared" si="111"/>
        <v>1748.1360000000002</v>
      </c>
    </row>
    <row r="613" spans="1:7" ht="13.5">
      <c r="A613" s="12" t="s">
        <v>1180</v>
      </c>
      <c r="B613" s="13" t="s">
        <v>1181</v>
      </c>
      <c r="C613" s="16">
        <v>1368.76</v>
      </c>
      <c r="D613" s="14">
        <f t="shared" si="108"/>
        <v>1437.198</v>
      </c>
      <c r="E613" s="14">
        <f t="shared" si="109"/>
        <v>1505.6360000000002</v>
      </c>
      <c r="F613" s="14">
        <f t="shared" si="110"/>
        <v>1642.512</v>
      </c>
      <c r="G613" s="15">
        <f t="shared" si="111"/>
        <v>1779.3880000000001</v>
      </c>
    </row>
    <row r="614" spans="1:7" ht="13.5">
      <c r="A614" s="12" t="s">
        <v>1182</v>
      </c>
      <c r="B614" s="13" t="s">
        <v>1183</v>
      </c>
      <c r="C614" s="14">
        <v>736.13</v>
      </c>
      <c r="D614" s="14">
        <f t="shared" si="108"/>
        <v>772.9365</v>
      </c>
      <c r="E614" s="14">
        <f t="shared" si="109"/>
        <v>809.743</v>
      </c>
      <c r="F614" s="14">
        <f t="shared" si="110"/>
        <v>883.356</v>
      </c>
      <c r="G614" s="15">
        <f t="shared" si="111"/>
        <v>956.969</v>
      </c>
    </row>
    <row r="615" spans="1:7" ht="13.5">
      <c r="A615" s="12" t="s">
        <v>1184</v>
      </c>
      <c r="B615" s="13" t="s">
        <v>1185</v>
      </c>
      <c r="C615" s="16">
        <v>2714.08</v>
      </c>
      <c r="D615" s="14">
        <f t="shared" si="108"/>
        <v>2849.784</v>
      </c>
      <c r="E615" s="14">
        <f t="shared" si="109"/>
        <v>2985.4880000000003</v>
      </c>
      <c r="F615" s="14">
        <f t="shared" si="110"/>
        <v>3256.8959999999997</v>
      </c>
      <c r="G615" s="15">
        <f t="shared" si="111"/>
        <v>3528.304</v>
      </c>
    </row>
    <row r="616" spans="1:7" ht="13.5">
      <c r="A616" s="12" t="s">
        <v>1186</v>
      </c>
      <c r="B616" s="13" t="s">
        <v>1187</v>
      </c>
      <c r="C616" s="16">
        <v>2714.08</v>
      </c>
      <c r="D616" s="14">
        <f t="shared" si="108"/>
        <v>2849.784</v>
      </c>
      <c r="E616" s="14">
        <f t="shared" si="109"/>
        <v>2985.4880000000003</v>
      </c>
      <c r="F616" s="14">
        <f t="shared" si="110"/>
        <v>3256.8959999999997</v>
      </c>
      <c r="G616" s="15">
        <f t="shared" si="111"/>
        <v>3528.304</v>
      </c>
    </row>
    <row r="617" spans="1:7" ht="13.5">
      <c r="A617" s="12" t="s">
        <v>1188</v>
      </c>
      <c r="B617" s="13" t="s">
        <v>1189</v>
      </c>
      <c r="C617" s="16">
        <v>2714.08</v>
      </c>
      <c r="D617" s="14">
        <f t="shared" si="108"/>
        <v>2849.784</v>
      </c>
      <c r="E617" s="14">
        <f t="shared" si="109"/>
        <v>2985.4880000000003</v>
      </c>
      <c r="F617" s="14">
        <f t="shared" si="110"/>
        <v>3256.8959999999997</v>
      </c>
      <c r="G617" s="15">
        <f t="shared" si="111"/>
        <v>3528.304</v>
      </c>
    </row>
    <row r="618" spans="1:7" ht="13.5">
      <c r="A618" s="12" t="s">
        <v>1190</v>
      </c>
      <c r="B618" s="13" t="s">
        <v>1191</v>
      </c>
      <c r="C618" s="14">
        <v>530.15</v>
      </c>
      <c r="D618" s="14">
        <f t="shared" si="108"/>
        <v>556.6575</v>
      </c>
      <c r="E618" s="14">
        <f t="shared" si="109"/>
        <v>583.1650000000001</v>
      </c>
      <c r="F618" s="14">
        <f t="shared" si="110"/>
        <v>636.18</v>
      </c>
      <c r="G618" s="15">
        <f t="shared" si="111"/>
        <v>689.195</v>
      </c>
    </row>
    <row r="619" spans="1:7" ht="13.5">
      <c r="A619" s="12" t="s">
        <v>1192</v>
      </c>
      <c r="B619" s="13" t="s">
        <v>1193</v>
      </c>
      <c r="C619" s="14">
        <v>795.22</v>
      </c>
      <c r="D619" s="14">
        <f t="shared" si="108"/>
        <v>834.9810000000001</v>
      </c>
      <c r="E619" s="14">
        <f t="shared" si="109"/>
        <v>874.7420000000001</v>
      </c>
      <c r="F619" s="14">
        <f t="shared" si="110"/>
        <v>954.264</v>
      </c>
      <c r="G619" s="15">
        <f t="shared" si="111"/>
        <v>1033.786</v>
      </c>
    </row>
    <row r="620" spans="1:7" ht="13.5">
      <c r="A620" s="12" t="s">
        <v>1194</v>
      </c>
      <c r="B620" s="13" t="s">
        <v>1195</v>
      </c>
      <c r="C620" s="14">
        <v>530.15</v>
      </c>
      <c r="D620" s="14">
        <f t="shared" si="108"/>
        <v>556.6575</v>
      </c>
      <c r="E620" s="14">
        <f t="shared" si="109"/>
        <v>583.1650000000001</v>
      </c>
      <c r="F620" s="14">
        <f t="shared" si="110"/>
        <v>636.18</v>
      </c>
      <c r="G620" s="15">
        <f t="shared" si="111"/>
        <v>689.195</v>
      </c>
    </row>
    <row r="621" spans="1:7" ht="13.5">
      <c r="A621" s="12" t="s">
        <v>1196</v>
      </c>
      <c r="B621" s="13" t="s">
        <v>1197</v>
      </c>
      <c r="C621" s="14">
        <v>795.22</v>
      </c>
      <c r="D621" s="14">
        <f t="shared" si="108"/>
        <v>834.9810000000001</v>
      </c>
      <c r="E621" s="14">
        <f t="shared" si="109"/>
        <v>874.7420000000001</v>
      </c>
      <c r="F621" s="14">
        <f t="shared" si="110"/>
        <v>954.264</v>
      </c>
      <c r="G621" s="15">
        <f t="shared" si="111"/>
        <v>1033.786</v>
      </c>
    </row>
    <row r="622" spans="1:7" ht="13.5">
      <c r="A622" s="12" t="s">
        <v>1198</v>
      </c>
      <c r="B622" s="13" t="s">
        <v>1199</v>
      </c>
      <c r="C622" s="16">
        <v>1166.32</v>
      </c>
      <c r="D622" s="14">
        <f t="shared" si="108"/>
        <v>1224.636</v>
      </c>
      <c r="E622" s="14">
        <f t="shared" si="109"/>
        <v>1282.952</v>
      </c>
      <c r="F622" s="14">
        <f t="shared" si="110"/>
        <v>1399.5839999999998</v>
      </c>
      <c r="G622" s="15">
        <f t="shared" si="111"/>
        <v>1516.216</v>
      </c>
    </row>
    <row r="623" spans="1:7" ht="13.5">
      <c r="A623" s="12" t="s">
        <v>1200</v>
      </c>
      <c r="B623" s="13" t="s">
        <v>1201</v>
      </c>
      <c r="C623" s="16">
        <v>1776.41</v>
      </c>
      <c r="D623" s="14">
        <f t="shared" si="108"/>
        <v>1865.2305000000001</v>
      </c>
      <c r="E623" s="14">
        <f t="shared" si="109"/>
        <v>1954.0510000000002</v>
      </c>
      <c r="F623" s="14">
        <f t="shared" si="110"/>
        <v>2131.692</v>
      </c>
      <c r="G623" s="15">
        <f t="shared" si="111"/>
        <v>2309.333</v>
      </c>
    </row>
    <row r="624" spans="1:7" ht="13.5">
      <c r="A624" s="12" t="s">
        <v>1202</v>
      </c>
      <c r="B624" s="13" t="s">
        <v>1203</v>
      </c>
      <c r="C624" s="16">
        <v>1078.48</v>
      </c>
      <c r="D624" s="14">
        <f t="shared" si="108"/>
        <v>1132.404</v>
      </c>
      <c r="E624" s="14">
        <f t="shared" si="109"/>
        <v>1186.3280000000002</v>
      </c>
      <c r="F624" s="14">
        <f t="shared" si="110"/>
        <v>1294.176</v>
      </c>
      <c r="G624" s="15">
        <f t="shared" si="111"/>
        <v>1402.0240000000001</v>
      </c>
    </row>
    <row r="625" spans="1:7" ht="13.5">
      <c r="A625" s="12" t="s">
        <v>1204</v>
      </c>
      <c r="B625" s="13" t="s">
        <v>1205</v>
      </c>
      <c r="C625" s="16">
        <v>1419.42</v>
      </c>
      <c r="D625" s="14">
        <f t="shared" si="108"/>
        <v>1490.391</v>
      </c>
      <c r="E625" s="14">
        <f t="shared" si="109"/>
        <v>1561.3620000000003</v>
      </c>
      <c r="F625" s="14">
        <f t="shared" si="110"/>
        <v>1703.304</v>
      </c>
      <c r="G625" s="15">
        <f t="shared" si="111"/>
        <v>1845.246</v>
      </c>
    </row>
    <row r="626" spans="1:7" ht="13.5">
      <c r="A626" s="12" t="s">
        <v>1206</v>
      </c>
      <c r="B626" s="13" t="s">
        <v>1207</v>
      </c>
      <c r="C626" s="16">
        <v>1673.74</v>
      </c>
      <c r="D626" s="14">
        <f t="shared" si="108"/>
        <v>1757.4270000000001</v>
      </c>
      <c r="E626" s="14">
        <f t="shared" si="109"/>
        <v>1841.1140000000003</v>
      </c>
      <c r="F626" s="14">
        <f t="shared" si="110"/>
        <v>2008.4879999999998</v>
      </c>
      <c r="G626" s="15">
        <f t="shared" si="111"/>
        <v>2175.862</v>
      </c>
    </row>
    <row r="627" spans="1:7" ht="13.5">
      <c r="A627" s="12" t="s">
        <v>1208</v>
      </c>
      <c r="B627" s="13" t="s">
        <v>1209</v>
      </c>
      <c r="C627" s="16">
        <v>1078.48</v>
      </c>
      <c r="D627" s="14">
        <f t="shared" si="108"/>
        <v>1132.404</v>
      </c>
      <c r="E627" s="14">
        <f t="shared" si="109"/>
        <v>1186.3280000000002</v>
      </c>
      <c r="F627" s="14">
        <f t="shared" si="110"/>
        <v>1294.176</v>
      </c>
      <c r="G627" s="15">
        <f t="shared" si="111"/>
        <v>1402.0240000000001</v>
      </c>
    </row>
    <row r="628" spans="1:7" ht="13.5">
      <c r="A628" s="12" t="s">
        <v>1210</v>
      </c>
      <c r="B628" s="13" t="s">
        <v>1211</v>
      </c>
      <c r="C628" s="16">
        <v>1419.42</v>
      </c>
      <c r="D628" s="14">
        <f aca="true" t="shared" si="112" ref="D628:D654">C628*1.05</f>
        <v>1490.391</v>
      </c>
      <c r="E628" s="14">
        <f aca="true" t="shared" si="113" ref="E628:E654">C628*1.1</f>
        <v>1561.3620000000003</v>
      </c>
      <c r="F628" s="14">
        <f aca="true" t="shared" si="114" ref="F628:F654">C628*1.2</f>
        <v>1703.304</v>
      </c>
      <c r="G628" s="15">
        <f aca="true" t="shared" si="115" ref="G628:G654">C628*1.3</f>
        <v>1845.246</v>
      </c>
    </row>
    <row r="629" spans="1:7" ht="13.5">
      <c r="A629" s="12" t="s">
        <v>1212</v>
      </c>
      <c r="B629" s="13" t="s">
        <v>1213</v>
      </c>
      <c r="C629" s="16">
        <v>1673.74</v>
      </c>
      <c r="D629" s="14">
        <f t="shared" si="112"/>
        <v>1757.4270000000001</v>
      </c>
      <c r="E629" s="14">
        <f t="shared" si="113"/>
        <v>1841.1140000000003</v>
      </c>
      <c r="F629" s="14">
        <f t="shared" si="114"/>
        <v>2008.4879999999998</v>
      </c>
      <c r="G629" s="15">
        <f t="shared" si="115"/>
        <v>2175.862</v>
      </c>
    </row>
    <row r="630" spans="1:7" ht="13.5">
      <c r="A630" s="12" t="s">
        <v>1214</v>
      </c>
      <c r="B630" s="13" t="s">
        <v>1215</v>
      </c>
      <c r="C630" s="14">
        <v>789.98</v>
      </c>
      <c r="D630" s="14">
        <f t="shared" si="112"/>
        <v>829.479</v>
      </c>
      <c r="E630" s="14">
        <f t="shared" si="113"/>
        <v>868.9780000000001</v>
      </c>
      <c r="F630" s="14">
        <f t="shared" si="114"/>
        <v>947.976</v>
      </c>
      <c r="G630" s="15">
        <f t="shared" si="115"/>
        <v>1026.9740000000002</v>
      </c>
    </row>
    <row r="631" spans="1:7" ht="13.5">
      <c r="A631" s="12" t="s">
        <v>1216</v>
      </c>
      <c r="B631" s="13" t="s">
        <v>1217</v>
      </c>
      <c r="C631" s="14">
        <v>974.36</v>
      </c>
      <c r="D631" s="14">
        <f t="shared" si="112"/>
        <v>1023.0780000000001</v>
      </c>
      <c r="E631" s="14">
        <f t="shared" si="113"/>
        <v>1071.796</v>
      </c>
      <c r="F631" s="14">
        <f t="shared" si="114"/>
        <v>1169.232</v>
      </c>
      <c r="G631" s="15">
        <f t="shared" si="115"/>
        <v>1266.6680000000001</v>
      </c>
    </row>
    <row r="632" spans="1:7" ht="13.5">
      <c r="A632" s="12" t="s">
        <v>1218</v>
      </c>
      <c r="B632" s="13" t="s">
        <v>1219</v>
      </c>
      <c r="C632" s="16">
        <v>1531.49</v>
      </c>
      <c r="D632" s="14">
        <f t="shared" si="112"/>
        <v>1608.0645000000002</v>
      </c>
      <c r="E632" s="14">
        <f t="shared" si="113"/>
        <v>1684.6390000000001</v>
      </c>
      <c r="F632" s="14">
        <f t="shared" si="114"/>
        <v>1837.788</v>
      </c>
      <c r="G632" s="15">
        <f t="shared" si="115"/>
        <v>1990.9370000000001</v>
      </c>
    </row>
    <row r="633" spans="1:7" ht="13.5">
      <c r="A633" s="12" t="s">
        <v>1220</v>
      </c>
      <c r="B633" s="13" t="s">
        <v>1221</v>
      </c>
      <c r="C633" s="14">
        <v>805.09</v>
      </c>
      <c r="D633" s="14">
        <f t="shared" si="112"/>
        <v>845.3445</v>
      </c>
      <c r="E633" s="14">
        <f t="shared" si="113"/>
        <v>885.5990000000002</v>
      </c>
      <c r="F633" s="14">
        <f t="shared" si="114"/>
        <v>966.108</v>
      </c>
      <c r="G633" s="15">
        <f t="shared" si="115"/>
        <v>1046.6170000000002</v>
      </c>
    </row>
    <row r="634" spans="1:7" ht="13.5">
      <c r="A634" s="12" t="s">
        <v>1222</v>
      </c>
      <c r="B634" s="13" t="s">
        <v>1223</v>
      </c>
      <c r="C634" s="14">
        <v>896.48</v>
      </c>
      <c r="D634" s="14">
        <f t="shared" si="112"/>
        <v>941.3040000000001</v>
      </c>
      <c r="E634" s="14">
        <f t="shared" si="113"/>
        <v>986.1280000000002</v>
      </c>
      <c r="F634" s="14">
        <f t="shared" si="114"/>
        <v>1075.776</v>
      </c>
      <c r="G634" s="15">
        <f t="shared" si="115"/>
        <v>1165.424</v>
      </c>
    </row>
    <row r="635" spans="1:7" ht="13.5">
      <c r="A635" s="12" t="s">
        <v>1224</v>
      </c>
      <c r="B635" s="13" t="s">
        <v>1225</v>
      </c>
      <c r="C635" s="14">
        <v>52.12</v>
      </c>
      <c r="D635" s="14">
        <f t="shared" si="112"/>
        <v>54.726</v>
      </c>
      <c r="E635" s="14">
        <f t="shared" si="113"/>
        <v>57.332</v>
      </c>
      <c r="F635" s="14">
        <f t="shared" si="114"/>
        <v>62.544</v>
      </c>
      <c r="G635" s="15">
        <f t="shared" si="115"/>
        <v>67.756</v>
      </c>
    </row>
    <row r="636" spans="1:7" ht="13.5">
      <c r="A636" s="12" t="s">
        <v>1226</v>
      </c>
      <c r="B636" s="13" t="s">
        <v>1227</v>
      </c>
      <c r="C636" s="14">
        <v>246.84</v>
      </c>
      <c r="D636" s="14">
        <f t="shared" si="112"/>
        <v>259.182</v>
      </c>
      <c r="E636" s="14">
        <f t="shared" si="113"/>
        <v>271.524</v>
      </c>
      <c r="F636" s="14">
        <f t="shared" si="114"/>
        <v>296.20799999999997</v>
      </c>
      <c r="G636" s="15">
        <f t="shared" si="115"/>
        <v>320.892</v>
      </c>
    </row>
    <row r="637" spans="1:7" ht="13.5">
      <c r="A637" s="12" t="s">
        <v>1228</v>
      </c>
      <c r="B637" s="13" t="s">
        <v>1229</v>
      </c>
      <c r="C637" s="14">
        <v>69.43</v>
      </c>
      <c r="D637" s="14">
        <f t="shared" si="112"/>
        <v>72.90150000000001</v>
      </c>
      <c r="E637" s="14">
        <f t="shared" si="113"/>
        <v>76.37300000000002</v>
      </c>
      <c r="F637" s="14">
        <f t="shared" si="114"/>
        <v>83.316</v>
      </c>
      <c r="G637" s="15">
        <f t="shared" si="115"/>
        <v>90.25900000000001</v>
      </c>
    </row>
    <row r="638" spans="1:7" ht="13.5">
      <c r="A638" s="12" t="s">
        <v>1230</v>
      </c>
      <c r="B638" s="13" t="s">
        <v>1231</v>
      </c>
      <c r="C638" s="14">
        <v>66.34</v>
      </c>
      <c r="D638" s="14">
        <f t="shared" si="112"/>
        <v>69.65700000000001</v>
      </c>
      <c r="E638" s="14">
        <f t="shared" si="113"/>
        <v>72.974</v>
      </c>
      <c r="F638" s="14">
        <f t="shared" si="114"/>
        <v>79.608</v>
      </c>
      <c r="G638" s="15">
        <f t="shared" si="115"/>
        <v>86.242</v>
      </c>
    </row>
    <row r="639" spans="1:7" ht="13.5">
      <c r="A639" s="12" t="s">
        <v>1232</v>
      </c>
      <c r="B639" s="13" t="s">
        <v>1233</v>
      </c>
      <c r="C639" s="14">
        <v>422.81</v>
      </c>
      <c r="D639" s="14">
        <f t="shared" si="112"/>
        <v>443.95050000000003</v>
      </c>
      <c r="E639" s="14">
        <f t="shared" si="113"/>
        <v>465.09100000000007</v>
      </c>
      <c r="F639" s="14">
        <f t="shared" si="114"/>
        <v>507.37199999999996</v>
      </c>
      <c r="G639" s="15">
        <f t="shared" si="115"/>
        <v>549.653</v>
      </c>
    </row>
    <row r="640" spans="1:7" ht="13.5">
      <c r="A640" s="12" t="s">
        <v>1234</v>
      </c>
      <c r="B640" s="13" t="s">
        <v>1235</v>
      </c>
      <c r="C640" s="14">
        <v>422.81</v>
      </c>
      <c r="D640" s="14">
        <f t="shared" si="112"/>
        <v>443.95050000000003</v>
      </c>
      <c r="E640" s="14">
        <f t="shared" si="113"/>
        <v>465.09100000000007</v>
      </c>
      <c r="F640" s="14">
        <f t="shared" si="114"/>
        <v>507.37199999999996</v>
      </c>
      <c r="G640" s="15">
        <f t="shared" si="115"/>
        <v>549.653</v>
      </c>
    </row>
    <row r="641" spans="1:7" ht="13.5">
      <c r="A641" s="12" t="s">
        <v>1236</v>
      </c>
      <c r="B641" s="13" t="s">
        <v>1237</v>
      </c>
      <c r="C641" s="14">
        <v>484.01</v>
      </c>
      <c r="D641" s="14">
        <f t="shared" si="112"/>
        <v>508.2105</v>
      </c>
      <c r="E641" s="14">
        <f t="shared" si="113"/>
        <v>532.4110000000001</v>
      </c>
      <c r="F641" s="14">
        <f t="shared" si="114"/>
        <v>580.812</v>
      </c>
      <c r="G641" s="15">
        <f t="shared" si="115"/>
        <v>629.213</v>
      </c>
    </row>
    <row r="642" spans="1:7" ht="13.5">
      <c r="A642" s="12" t="s">
        <v>1238</v>
      </c>
      <c r="B642" s="13" t="s">
        <v>1239</v>
      </c>
      <c r="C642" s="14">
        <v>495.92</v>
      </c>
      <c r="D642" s="14">
        <f t="shared" si="112"/>
        <v>520.716</v>
      </c>
      <c r="E642" s="14">
        <f t="shared" si="113"/>
        <v>545.5120000000001</v>
      </c>
      <c r="F642" s="14">
        <f t="shared" si="114"/>
        <v>595.104</v>
      </c>
      <c r="G642" s="15">
        <f t="shared" si="115"/>
        <v>644.696</v>
      </c>
    </row>
    <row r="643" spans="1:7" ht="13.5">
      <c r="A643" s="12" t="s">
        <v>1240</v>
      </c>
      <c r="B643" s="13" t="s">
        <v>1241</v>
      </c>
      <c r="C643" s="14">
        <v>717.66</v>
      </c>
      <c r="D643" s="14">
        <f t="shared" si="112"/>
        <v>753.543</v>
      </c>
      <c r="E643" s="14">
        <f t="shared" si="113"/>
        <v>789.426</v>
      </c>
      <c r="F643" s="14">
        <f t="shared" si="114"/>
        <v>861.1919999999999</v>
      </c>
      <c r="G643" s="15">
        <f t="shared" si="115"/>
        <v>932.958</v>
      </c>
    </row>
    <row r="644" spans="1:7" ht="13.5">
      <c r="A644" s="12" t="s">
        <v>1202</v>
      </c>
      <c r="B644" s="13" t="s">
        <v>1242</v>
      </c>
      <c r="C644" s="14">
        <v>980.43</v>
      </c>
      <c r="D644" s="14">
        <f t="shared" si="112"/>
        <v>1029.4515</v>
      </c>
      <c r="E644" s="14">
        <f t="shared" si="113"/>
        <v>1078.473</v>
      </c>
      <c r="F644" s="14">
        <f t="shared" si="114"/>
        <v>1176.5159999999998</v>
      </c>
      <c r="G644" s="15">
        <f t="shared" si="115"/>
        <v>1274.559</v>
      </c>
    </row>
    <row r="645" spans="1:7" ht="13.5">
      <c r="A645" s="12" t="s">
        <v>1204</v>
      </c>
      <c r="B645" s="13" t="s">
        <v>1243</v>
      </c>
      <c r="C645" s="16">
        <v>1290.39</v>
      </c>
      <c r="D645" s="14">
        <f t="shared" si="112"/>
        <v>1354.9095000000002</v>
      </c>
      <c r="E645" s="14">
        <f t="shared" si="113"/>
        <v>1419.4290000000003</v>
      </c>
      <c r="F645" s="14">
        <f t="shared" si="114"/>
        <v>1548.468</v>
      </c>
      <c r="G645" s="15">
        <f t="shared" si="115"/>
        <v>1677.5070000000003</v>
      </c>
    </row>
    <row r="646" spans="1:7" ht="13.5">
      <c r="A646" s="12" t="s">
        <v>1206</v>
      </c>
      <c r="B646" s="13" t="s">
        <v>1244</v>
      </c>
      <c r="C646" s="16">
        <v>1521.59</v>
      </c>
      <c r="D646" s="14">
        <f t="shared" si="112"/>
        <v>1597.6695</v>
      </c>
      <c r="E646" s="14">
        <f t="shared" si="113"/>
        <v>1673.749</v>
      </c>
      <c r="F646" s="14">
        <f t="shared" si="114"/>
        <v>1825.908</v>
      </c>
      <c r="G646" s="15">
        <f t="shared" si="115"/>
        <v>1978.067</v>
      </c>
    </row>
    <row r="647" spans="1:7" ht="13.5">
      <c r="A647" s="12" t="s">
        <v>1245</v>
      </c>
      <c r="B647" s="13" t="s">
        <v>1246</v>
      </c>
      <c r="C647" s="14">
        <v>422.81</v>
      </c>
      <c r="D647" s="14">
        <f t="shared" si="112"/>
        <v>443.95050000000003</v>
      </c>
      <c r="E647" s="14">
        <f t="shared" si="113"/>
        <v>465.09100000000007</v>
      </c>
      <c r="F647" s="14">
        <f t="shared" si="114"/>
        <v>507.37199999999996</v>
      </c>
      <c r="G647" s="15">
        <f t="shared" si="115"/>
        <v>549.653</v>
      </c>
    </row>
    <row r="648" spans="1:7" ht="13.5">
      <c r="A648" s="12" t="s">
        <v>1247</v>
      </c>
      <c r="B648" s="13" t="s">
        <v>1248</v>
      </c>
      <c r="C648" s="14">
        <v>422.81</v>
      </c>
      <c r="D648" s="14">
        <f t="shared" si="112"/>
        <v>443.95050000000003</v>
      </c>
      <c r="E648" s="14">
        <f t="shared" si="113"/>
        <v>465.09100000000007</v>
      </c>
      <c r="F648" s="14">
        <f t="shared" si="114"/>
        <v>507.37199999999996</v>
      </c>
      <c r="G648" s="15">
        <f t="shared" si="115"/>
        <v>549.653</v>
      </c>
    </row>
    <row r="649" spans="1:7" ht="13.5">
      <c r="A649" s="12" t="s">
        <v>1249</v>
      </c>
      <c r="B649" s="13" t="s">
        <v>1250</v>
      </c>
      <c r="C649" s="14">
        <v>484.01</v>
      </c>
      <c r="D649" s="14">
        <f t="shared" si="112"/>
        <v>508.2105</v>
      </c>
      <c r="E649" s="14">
        <f t="shared" si="113"/>
        <v>532.4110000000001</v>
      </c>
      <c r="F649" s="14">
        <f t="shared" si="114"/>
        <v>580.812</v>
      </c>
      <c r="G649" s="15">
        <f t="shared" si="115"/>
        <v>629.213</v>
      </c>
    </row>
    <row r="650" spans="1:7" ht="13.5">
      <c r="A650" s="12" t="s">
        <v>1251</v>
      </c>
      <c r="B650" s="13" t="s">
        <v>1252</v>
      </c>
      <c r="C650" s="14">
        <v>495.92</v>
      </c>
      <c r="D650" s="14">
        <f t="shared" si="112"/>
        <v>520.716</v>
      </c>
      <c r="E650" s="14">
        <f t="shared" si="113"/>
        <v>545.5120000000001</v>
      </c>
      <c r="F650" s="14">
        <f t="shared" si="114"/>
        <v>595.104</v>
      </c>
      <c r="G650" s="15">
        <f t="shared" si="115"/>
        <v>644.696</v>
      </c>
    </row>
    <row r="651" spans="1:7" ht="13.5">
      <c r="A651" s="12" t="s">
        <v>1253</v>
      </c>
      <c r="B651" s="13" t="s">
        <v>1254</v>
      </c>
      <c r="C651" s="14">
        <v>717.66</v>
      </c>
      <c r="D651" s="14">
        <f t="shared" si="112"/>
        <v>753.543</v>
      </c>
      <c r="E651" s="14">
        <f t="shared" si="113"/>
        <v>789.426</v>
      </c>
      <c r="F651" s="14">
        <f t="shared" si="114"/>
        <v>861.1919999999999</v>
      </c>
      <c r="G651" s="15">
        <f t="shared" si="115"/>
        <v>932.958</v>
      </c>
    </row>
    <row r="652" spans="1:7" ht="13.5">
      <c r="A652" s="12" t="s">
        <v>1208</v>
      </c>
      <c r="B652" s="13" t="s">
        <v>1255</v>
      </c>
      <c r="C652" s="14">
        <v>980.43</v>
      </c>
      <c r="D652" s="14">
        <f t="shared" si="112"/>
        <v>1029.4515</v>
      </c>
      <c r="E652" s="14">
        <f t="shared" si="113"/>
        <v>1078.473</v>
      </c>
      <c r="F652" s="14">
        <f t="shared" si="114"/>
        <v>1176.5159999999998</v>
      </c>
      <c r="G652" s="15">
        <f t="shared" si="115"/>
        <v>1274.559</v>
      </c>
    </row>
    <row r="653" spans="1:7" ht="13.5">
      <c r="A653" s="12" t="s">
        <v>1210</v>
      </c>
      <c r="B653" s="13" t="s">
        <v>1256</v>
      </c>
      <c r="C653" s="16">
        <v>1290.39</v>
      </c>
      <c r="D653" s="14">
        <f t="shared" si="112"/>
        <v>1354.9095000000002</v>
      </c>
      <c r="E653" s="14">
        <f t="shared" si="113"/>
        <v>1419.4290000000003</v>
      </c>
      <c r="F653" s="14">
        <f t="shared" si="114"/>
        <v>1548.468</v>
      </c>
      <c r="G653" s="15">
        <f t="shared" si="115"/>
        <v>1677.5070000000003</v>
      </c>
    </row>
    <row r="654" spans="1:7" ht="13.5">
      <c r="A654" s="12" t="s">
        <v>1212</v>
      </c>
      <c r="B654" s="13" t="s">
        <v>1257</v>
      </c>
      <c r="C654" s="16">
        <v>1521.59</v>
      </c>
      <c r="D654" s="14">
        <f t="shared" si="112"/>
        <v>1597.6695</v>
      </c>
      <c r="E654" s="14">
        <f t="shared" si="113"/>
        <v>1673.749</v>
      </c>
      <c r="F654" s="14">
        <f t="shared" si="114"/>
        <v>1825.908</v>
      </c>
      <c r="G654" s="15">
        <f t="shared" si="115"/>
        <v>1978.067</v>
      </c>
    </row>
    <row r="655" spans="1:7" ht="15" customHeight="1">
      <c r="A655" s="11" t="s">
        <v>1258</v>
      </c>
      <c r="B655" s="11"/>
      <c r="C655" s="11"/>
      <c r="D655" s="11"/>
      <c r="E655" s="11"/>
      <c r="F655" s="11"/>
      <c r="G655" s="11"/>
    </row>
    <row r="656" spans="1:7" ht="13.5">
      <c r="A656" s="12" t="s">
        <v>1259</v>
      </c>
      <c r="B656" s="13" t="s">
        <v>1260</v>
      </c>
      <c r="C656" s="14">
        <v>11.36</v>
      </c>
      <c r="D656" s="14">
        <f aca="true" t="shared" si="116" ref="D656:D694">C656*1.05</f>
        <v>11.927999999999999</v>
      </c>
      <c r="E656" s="14">
        <f aca="true" t="shared" si="117" ref="E656:E694">C656*1.1</f>
        <v>12.496</v>
      </c>
      <c r="F656" s="14">
        <f aca="true" t="shared" si="118" ref="F656:F694">C656*1.2</f>
        <v>13.632</v>
      </c>
      <c r="G656" s="15">
        <f aca="true" t="shared" si="119" ref="G656:G694">C656*1.3</f>
        <v>14.767999999999999</v>
      </c>
    </row>
    <row r="657" spans="1:7" ht="13.5">
      <c r="A657" s="12" t="s">
        <v>1261</v>
      </c>
      <c r="B657" s="13" t="s">
        <v>1262</v>
      </c>
      <c r="C657" s="14">
        <v>13.78</v>
      </c>
      <c r="D657" s="14">
        <f t="shared" si="116"/>
        <v>14.469</v>
      </c>
      <c r="E657" s="14">
        <f t="shared" si="117"/>
        <v>15.158000000000001</v>
      </c>
      <c r="F657" s="14">
        <f t="shared" si="118"/>
        <v>16.535999999999998</v>
      </c>
      <c r="G657" s="15">
        <f t="shared" si="119"/>
        <v>17.914</v>
      </c>
    </row>
    <row r="658" spans="1:7" ht="13.5">
      <c r="A658" s="12" t="s">
        <v>1263</v>
      </c>
      <c r="B658" s="13" t="s">
        <v>1264</v>
      </c>
      <c r="C658" s="14">
        <v>18.26</v>
      </c>
      <c r="D658" s="14">
        <f t="shared" si="116"/>
        <v>19.173000000000002</v>
      </c>
      <c r="E658" s="14">
        <f t="shared" si="117"/>
        <v>20.086000000000002</v>
      </c>
      <c r="F658" s="14">
        <f t="shared" si="118"/>
        <v>21.912000000000003</v>
      </c>
      <c r="G658" s="15">
        <f t="shared" si="119"/>
        <v>23.738000000000003</v>
      </c>
    </row>
    <row r="659" spans="1:7" ht="13.5">
      <c r="A659" s="12" t="s">
        <v>1265</v>
      </c>
      <c r="B659" s="13" t="s">
        <v>1266</v>
      </c>
      <c r="C659" s="14">
        <v>20.97</v>
      </c>
      <c r="D659" s="14">
        <f t="shared" si="116"/>
        <v>22.0185</v>
      </c>
      <c r="E659" s="14">
        <f t="shared" si="117"/>
        <v>23.067</v>
      </c>
      <c r="F659" s="14">
        <f t="shared" si="118"/>
        <v>25.163999999999998</v>
      </c>
      <c r="G659" s="15">
        <f t="shared" si="119"/>
        <v>27.261</v>
      </c>
    </row>
    <row r="660" spans="1:7" ht="13.5">
      <c r="A660" s="12" t="s">
        <v>1267</v>
      </c>
      <c r="B660" s="13" t="s">
        <v>1268</v>
      </c>
      <c r="C660" s="14">
        <v>22.76</v>
      </c>
      <c r="D660" s="14">
        <f t="shared" si="116"/>
        <v>23.898000000000003</v>
      </c>
      <c r="E660" s="14">
        <f t="shared" si="117"/>
        <v>25.036000000000005</v>
      </c>
      <c r="F660" s="14">
        <f t="shared" si="118"/>
        <v>27.312</v>
      </c>
      <c r="G660" s="15">
        <f t="shared" si="119"/>
        <v>29.588000000000005</v>
      </c>
    </row>
    <row r="661" spans="1:7" ht="13.5">
      <c r="A661" s="12" t="s">
        <v>1269</v>
      </c>
      <c r="B661" s="13" t="s">
        <v>1270</v>
      </c>
      <c r="C661" s="14">
        <v>53.9</v>
      </c>
      <c r="D661" s="14">
        <f t="shared" si="116"/>
        <v>56.595</v>
      </c>
      <c r="E661" s="14">
        <f t="shared" si="117"/>
        <v>59.290000000000006</v>
      </c>
      <c r="F661" s="14">
        <f t="shared" si="118"/>
        <v>64.67999999999999</v>
      </c>
      <c r="G661" s="15">
        <f t="shared" si="119"/>
        <v>70.07000000000001</v>
      </c>
    </row>
    <row r="662" spans="1:7" ht="13.5">
      <c r="A662" s="12" t="s">
        <v>1271</v>
      </c>
      <c r="B662" s="13" t="s">
        <v>1272</v>
      </c>
      <c r="C662" s="14">
        <v>11.87</v>
      </c>
      <c r="D662" s="14">
        <f t="shared" si="116"/>
        <v>12.4635</v>
      </c>
      <c r="E662" s="14">
        <f t="shared" si="117"/>
        <v>13.057</v>
      </c>
      <c r="F662" s="14">
        <f t="shared" si="118"/>
        <v>14.243999999999998</v>
      </c>
      <c r="G662" s="15">
        <f t="shared" si="119"/>
        <v>15.431</v>
      </c>
    </row>
    <row r="663" spans="1:7" ht="13.5">
      <c r="A663" s="12" t="s">
        <v>1273</v>
      </c>
      <c r="B663" s="13" t="s">
        <v>1274</v>
      </c>
      <c r="C663" s="14">
        <v>63.72</v>
      </c>
      <c r="D663" s="14">
        <f t="shared" si="116"/>
        <v>66.906</v>
      </c>
      <c r="E663" s="14">
        <f t="shared" si="117"/>
        <v>70.092</v>
      </c>
      <c r="F663" s="14">
        <f t="shared" si="118"/>
        <v>76.464</v>
      </c>
      <c r="G663" s="15">
        <f t="shared" si="119"/>
        <v>82.836</v>
      </c>
    </row>
    <row r="664" spans="1:7" ht="13.5">
      <c r="A664" s="12" t="s">
        <v>1275</v>
      </c>
      <c r="B664" s="13" t="s">
        <v>1276</v>
      </c>
      <c r="C664" s="14">
        <v>4.74</v>
      </c>
      <c r="D664" s="14">
        <f t="shared" si="116"/>
        <v>4.977</v>
      </c>
      <c r="E664" s="14">
        <f t="shared" si="117"/>
        <v>5.214</v>
      </c>
      <c r="F664" s="14">
        <f t="shared" si="118"/>
        <v>5.688</v>
      </c>
      <c r="G664" s="15">
        <f t="shared" si="119"/>
        <v>6.162000000000001</v>
      </c>
    </row>
    <row r="665" spans="1:7" ht="13.5">
      <c r="A665" s="12" t="s">
        <v>1277</v>
      </c>
      <c r="B665" s="13" t="s">
        <v>1278</v>
      </c>
      <c r="C665" s="14">
        <v>1.83</v>
      </c>
      <c r="D665" s="14">
        <f t="shared" si="116"/>
        <v>1.9215000000000002</v>
      </c>
      <c r="E665" s="14">
        <f t="shared" si="117"/>
        <v>2.0130000000000003</v>
      </c>
      <c r="F665" s="14">
        <f t="shared" si="118"/>
        <v>2.196</v>
      </c>
      <c r="G665" s="15">
        <f t="shared" si="119"/>
        <v>2.379</v>
      </c>
    </row>
    <row r="666" spans="1:7" ht="13.5">
      <c r="A666" s="12" t="s">
        <v>1279</v>
      </c>
      <c r="B666" s="13" t="s">
        <v>1280</v>
      </c>
      <c r="C666" s="14">
        <v>10.4</v>
      </c>
      <c r="D666" s="14">
        <f t="shared" si="116"/>
        <v>10.920000000000002</v>
      </c>
      <c r="E666" s="14">
        <f t="shared" si="117"/>
        <v>11.440000000000001</v>
      </c>
      <c r="F666" s="14">
        <f t="shared" si="118"/>
        <v>12.48</v>
      </c>
      <c r="G666" s="15">
        <f t="shared" si="119"/>
        <v>13.520000000000001</v>
      </c>
    </row>
    <row r="667" spans="1:7" ht="13.5">
      <c r="A667" s="12" t="s">
        <v>1281</v>
      </c>
      <c r="B667" s="13" t="s">
        <v>1282</v>
      </c>
      <c r="C667" s="14">
        <v>641.75</v>
      </c>
      <c r="D667" s="14">
        <f t="shared" si="116"/>
        <v>673.8375</v>
      </c>
      <c r="E667" s="14">
        <f t="shared" si="117"/>
        <v>705.9250000000001</v>
      </c>
      <c r="F667" s="14">
        <f t="shared" si="118"/>
        <v>770.1</v>
      </c>
      <c r="G667" s="15">
        <f t="shared" si="119"/>
        <v>834.275</v>
      </c>
    </row>
    <row r="668" spans="1:7" ht="13.5">
      <c r="A668" s="12" t="s">
        <v>1283</v>
      </c>
      <c r="B668" s="13" t="s">
        <v>1284</v>
      </c>
      <c r="C668" s="14">
        <v>10.62</v>
      </c>
      <c r="D668" s="14">
        <f t="shared" si="116"/>
        <v>11.151</v>
      </c>
      <c r="E668" s="14">
        <f t="shared" si="117"/>
        <v>11.682</v>
      </c>
      <c r="F668" s="14">
        <f t="shared" si="118"/>
        <v>12.743999999999998</v>
      </c>
      <c r="G668" s="15">
        <f t="shared" si="119"/>
        <v>13.806</v>
      </c>
    </row>
    <row r="669" spans="1:7" ht="13.5">
      <c r="A669" s="12" t="s">
        <v>1285</v>
      </c>
      <c r="B669" s="13" t="s">
        <v>1286</v>
      </c>
      <c r="C669" s="14">
        <v>21.24</v>
      </c>
      <c r="D669" s="14">
        <f t="shared" si="116"/>
        <v>22.302</v>
      </c>
      <c r="E669" s="14">
        <f t="shared" si="117"/>
        <v>23.364</v>
      </c>
      <c r="F669" s="14">
        <f t="shared" si="118"/>
        <v>25.487999999999996</v>
      </c>
      <c r="G669" s="15">
        <f t="shared" si="119"/>
        <v>27.612</v>
      </c>
    </row>
    <row r="670" spans="1:7" ht="13.5">
      <c r="A670" s="12" t="s">
        <v>1287</v>
      </c>
      <c r="B670" s="13" t="s">
        <v>1288</v>
      </c>
      <c r="C670" s="14">
        <v>42.43</v>
      </c>
      <c r="D670" s="14">
        <f t="shared" si="116"/>
        <v>44.551500000000004</v>
      </c>
      <c r="E670" s="14">
        <f t="shared" si="117"/>
        <v>46.673</v>
      </c>
      <c r="F670" s="14">
        <f t="shared" si="118"/>
        <v>50.916</v>
      </c>
      <c r="G670" s="15">
        <f t="shared" si="119"/>
        <v>55.159</v>
      </c>
    </row>
    <row r="671" spans="1:7" ht="13.5">
      <c r="A671" s="12" t="s">
        <v>1289</v>
      </c>
      <c r="B671" s="13" t="s">
        <v>1290</v>
      </c>
      <c r="C671" s="14">
        <v>20.86</v>
      </c>
      <c r="D671" s="14">
        <f t="shared" si="116"/>
        <v>21.903</v>
      </c>
      <c r="E671" s="14">
        <f t="shared" si="117"/>
        <v>22.946</v>
      </c>
      <c r="F671" s="14">
        <f t="shared" si="118"/>
        <v>25.032</v>
      </c>
      <c r="G671" s="15">
        <f t="shared" si="119"/>
        <v>27.118</v>
      </c>
    </row>
    <row r="672" spans="1:7" ht="13.5">
      <c r="A672" s="12" t="s">
        <v>1291</v>
      </c>
      <c r="B672" s="13" t="s">
        <v>1292</v>
      </c>
      <c r="C672" s="14">
        <v>21.74</v>
      </c>
      <c r="D672" s="14">
        <f t="shared" si="116"/>
        <v>22.826999999999998</v>
      </c>
      <c r="E672" s="14">
        <f t="shared" si="117"/>
        <v>23.914</v>
      </c>
      <c r="F672" s="14">
        <f t="shared" si="118"/>
        <v>26.087999999999997</v>
      </c>
      <c r="G672" s="15">
        <f t="shared" si="119"/>
        <v>28.262</v>
      </c>
    </row>
    <row r="673" spans="1:7" ht="13.5">
      <c r="A673" s="12" t="s">
        <v>1293</v>
      </c>
      <c r="B673" s="13" t="s">
        <v>1294</v>
      </c>
      <c r="C673" s="14">
        <v>35.28</v>
      </c>
      <c r="D673" s="14">
        <f t="shared" si="116"/>
        <v>37.044000000000004</v>
      </c>
      <c r="E673" s="14">
        <f t="shared" si="117"/>
        <v>38.80800000000001</v>
      </c>
      <c r="F673" s="14">
        <f t="shared" si="118"/>
        <v>42.336</v>
      </c>
      <c r="G673" s="15">
        <f t="shared" si="119"/>
        <v>45.864000000000004</v>
      </c>
    </row>
    <row r="674" spans="1:7" ht="13.5">
      <c r="A674" s="12" t="s">
        <v>1295</v>
      </c>
      <c r="B674" s="13" t="s">
        <v>1296</v>
      </c>
      <c r="C674" s="14">
        <v>36.52</v>
      </c>
      <c r="D674" s="14">
        <f t="shared" si="116"/>
        <v>38.346000000000004</v>
      </c>
      <c r="E674" s="14">
        <f t="shared" si="117"/>
        <v>40.172000000000004</v>
      </c>
      <c r="F674" s="14">
        <f t="shared" si="118"/>
        <v>43.824000000000005</v>
      </c>
      <c r="G674" s="15">
        <f t="shared" si="119"/>
        <v>47.476000000000006</v>
      </c>
    </row>
    <row r="675" spans="1:7" ht="13.5">
      <c r="A675" s="12" t="s">
        <v>1297</v>
      </c>
      <c r="B675" s="13" t="s">
        <v>1298</v>
      </c>
      <c r="C675" s="14">
        <v>70.92</v>
      </c>
      <c r="D675" s="14">
        <f t="shared" si="116"/>
        <v>74.46600000000001</v>
      </c>
      <c r="E675" s="14">
        <f t="shared" si="117"/>
        <v>78.01200000000001</v>
      </c>
      <c r="F675" s="14">
        <f t="shared" si="118"/>
        <v>85.104</v>
      </c>
      <c r="G675" s="15">
        <f t="shared" si="119"/>
        <v>92.19600000000001</v>
      </c>
    </row>
    <row r="676" spans="1:7" ht="13.5">
      <c r="A676" s="12" t="s">
        <v>1299</v>
      </c>
      <c r="B676" s="13" t="s">
        <v>1300</v>
      </c>
      <c r="C676" s="14">
        <v>72.17</v>
      </c>
      <c r="D676" s="14">
        <f t="shared" si="116"/>
        <v>75.77850000000001</v>
      </c>
      <c r="E676" s="14">
        <f t="shared" si="117"/>
        <v>79.38700000000001</v>
      </c>
      <c r="F676" s="14">
        <f t="shared" si="118"/>
        <v>86.604</v>
      </c>
      <c r="G676" s="15">
        <f t="shared" si="119"/>
        <v>93.82100000000001</v>
      </c>
    </row>
    <row r="677" spans="1:7" ht="13.5">
      <c r="A677" s="12" t="s">
        <v>1301</v>
      </c>
      <c r="B677" s="13" t="s">
        <v>1302</v>
      </c>
      <c r="C677" s="14">
        <v>137.12</v>
      </c>
      <c r="D677" s="14">
        <f t="shared" si="116"/>
        <v>143.976</v>
      </c>
      <c r="E677" s="14">
        <f t="shared" si="117"/>
        <v>150.83200000000002</v>
      </c>
      <c r="F677" s="14">
        <f t="shared" si="118"/>
        <v>164.544</v>
      </c>
      <c r="G677" s="15">
        <f t="shared" si="119"/>
        <v>178.256</v>
      </c>
    </row>
    <row r="678" spans="1:7" ht="13.5">
      <c r="A678" s="12" t="s">
        <v>1303</v>
      </c>
      <c r="B678" s="13" t="s">
        <v>1304</v>
      </c>
      <c r="C678" s="14">
        <v>237.33</v>
      </c>
      <c r="D678" s="14">
        <f t="shared" si="116"/>
        <v>249.19650000000001</v>
      </c>
      <c r="E678" s="14">
        <f t="shared" si="117"/>
        <v>261.06300000000005</v>
      </c>
      <c r="F678" s="14">
        <f t="shared" si="118"/>
        <v>284.796</v>
      </c>
      <c r="G678" s="15">
        <f t="shared" si="119"/>
        <v>308.52900000000005</v>
      </c>
    </row>
    <row r="679" spans="1:7" ht="13.5">
      <c r="A679" s="12" t="s">
        <v>1305</v>
      </c>
      <c r="B679" s="13" t="s">
        <v>1306</v>
      </c>
      <c r="C679" s="14">
        <v>244.02</v>
      </c>
      <c r="D679" s="14">
        <f t="shared" si="116"/>
        <v>256.221</v>
      </c>
      <c r="E679" s="14">
        <f t="shared" si="117"/>
        <v>268.422</v>
      </c>
      <c r="F679" s="14">
        <f t="shared" si="118"/>
        <v>292.824</v>
      </c>
      <c r="G679" s="15">
        <f t="shared" si="119"/>
        <v>317.226</v>
      </c>
    </row>
    <row r="680" spans="1:7" ht="13.5">
      <c r="A680" s="12" t="s">
        <v>1307</v>
      </c>
      <c r="B680" s="13" t="s">
        <v>1308</v>
      </c>
      <c r="C680" s="14">
        <v>310.83</v>
      </c>
      <c r="D680" s="14">
        <f t="shared" si="116"/>
        <v>326.37149999999997</v>
      </c>
      <c r="E680" s="14">
        <f t="shared" si="117"/>
        <v>341.913</v>
      </c>
      <c r="F680" s="14">
        <f t="shared" si="118"/>
        <v>372.996</v>
      </c>
      <c r="G680" s="15">
        <f t="shared" si="119"/>
        <v>404.079</v>
      </c>
    </row>
    <row r="681" spans="1:7" ht="13.5">
      <c r="A681" s="12" t="s">
        <v>1309</v>
      </c>
      <c r="B681" s="13" t="s">
        <v>1310</v>
      </c>
      <c r="C681" s="14">
        <v>387.54</v>
      </c>
      <c r="D681" s="14">
        <f t="shared" si="116"/>
        <v>406.91700000000003</v>
      </c>
      <c r="E681" s="14">
        <f t="shared" si="117"/>
        <v>426.29400000000004</v>
      </c>
      <c r="F681" s="14">
        <f t="shared" si="118"/>
        <v>465.048</v>
      </c>
      <c r="G681" s="15">
        <f t="shared" si="119"/>
        <v>503.802</v>
      </c>
    </row>
    <row r="682" spans="1:7" ht="13.5">
      <c r="A682" s="12" t="s">
        <v>1311</v>
      </c>
      <c r="B682" s="13" t="s">
        <v>1312</v>
      </c>
      <c r="C682" s="14">
        <v>104.42</v>
      </c>
      <c r="D682" s="14">
        <f t="shared" si="116"/>
        <v>109.641</v>
      </c>
      <c r="E682" s="14">
        <f t="shared" si="117"/>
        <v>114.86200000000001</v>
      </c>
      <c r="F682" s="14">
        <f t="shared" si="118"/>
        <v>125.304</v>
      </c>
      <c r="G682" s="15">
        <f t="shared" si="119"/>
        <v>135.746</v>
      </c>
    </row>
    <row r="683" spans="1:7" ht="13.5">
      <c r="A683" s="12" t="s">
        <v>1313</v>
      </c>
      <c r="B683" s="13" t="s">
        <v>1314</v>
      </c>
      <c r="C683" s="14">
        <v>210.53</v>
      </c>
      <c r="D683" s="14">
        <f t="shared" si="116"/>
        <v>221.0565</v>
      </c>
      <c r="E683" s="14">
        <f t="shared" si="117"/>
        <v>231.58300000000003</v>
      </c>
      <c r="F683" s="14">
        <f t="shared" si="118"/>
        <v>252.636</v>
      </c>
      <c r="G683" s="15">
        <f t="shared" si="119"/>
        <v>273.689</v>
      </c>
    </row>
    <row r="684" spans="1:7" ht="13.5">
      <c r="A684" s="12" t="s">
        <v>1315</v>
      </c>
      <c r="B684" s="13" t="s">
        <v>1316</v>
      </c>
      <c r="C684" s="14">
        <v>308.12</v>
      </c>
      <c r="D684" s="14">
        <f t="shared" si="116"/>
        <v>323.526</v>
      </c>
      <c r="E684" s="14">
        <f t="shared" si="117"/>
        <v>338.932</v>
      </c>
      <c r="F684" s="14">
        <f t="shared" si="118"/>
        <v>369.74399999999997</v>
      </c>
      <c r="G684" s="15">
        <f t="shared" si="119"/>
        <v>400.55600000000004</v>
      </c>
    </row>
    <row r="685" spans="1:7" ht="13.5">
      <c r="A685" s="12" t="s">
        <v>1317</v>
      </c>
      <c r="B685" s="13" t="s">
        <v>1318</v>
      </c>
      <c r="C685" s="14">
        <v>337.75</v>
      </c>
      <c r="D685" s="14">
        <f t="shared" si="116"/>
        <v>354.6375</v>
      </c>
      <c r="E685" s="14">
        <f t="shared" si="117"/>
        <v>371.52500000000003</v>
      </c>
      <c r="F685" s="14">
        <f t="shared" si="118"/>
        <v>405.3</v>
      </c>
      <c r="G685" s="15">
        <f t="shared" si="119"/>
        <v>439.075</v>
      </c>
    </row>
    <row r="686" spans="1:7" ht="13.5">
      <c r="A686" s="12" t="s">
        <v>1319</v>
      </c>
      <c r="B686" s="13" t="s">
        <v>1320</v>
      </c>
      <c r="C686" s="14">
        <v>1.83</v>
      </c>
      <c r="D686" s="14">
        <f t="shared" si="116"/>
        <v>1.9215000000000002</v>
      </c>
      <c r="E686" s="14">
        <f t="shared" si="117"/>
        <v>2.0130000000000003</v>
      </c>
      <c r="F686" s="14">
        <f t="shared" si="118"/>
        <v>2.196</v>
      </c>
      <c r="G686" s="15">
        <f t="shared" si="119"/>
        <v>2.379</v>
      </c>
    </row>
    <row r="687" spans="1:7" ht="13.5">
      <c r="A687" s="12" t="s">
        <v>1321</v>
      </c>
      <c r="B687" s="13" t="s">
        <v>1322</v>
      </c>
      <c r="C687" s="14">
        <v>0.75</v>
      </c>
      <c r="D687" s="14">
        <f t="shared" si="116"/>
        <v>0.7875000000000001</v>
      </c>
      <c r="E687" s="14">
        <f t="shared" si="117"/>
        <v>0.8250000000000001</v>
      </c>
      <c r="F687" s="14">
        <f t="shared" si="118"/>
        <v>0.8999999999999999</v>
      </c>
      <c r="G687" s="15">
        <f t="shared" si="119"/>
        <v>0.9750000000000001</v>
      </c>
    </row>
    <row r="688" spans="1:7" ht="13.5">
      <c r="A688" s="12" t="s">
        <v>1323</v>
      </c>
      <c r="B688" s="13" t="s">
        <v>1324</v>
      </c>
      <c r="C688" s="14">
        <v>0.75</v>
      </c>
      <c r="D688" s="14">
        <f t="shared" si="116"/>
        <v>0.7875000000000001</v>
      </c>
      <c r="E688" s="14">
        <f t="shared" si="117"/>
        <v>0.8250000000000001</v>
      </c>
      <c r="F688" s="14">
        <f t="shared" si="118"/>
        <v>0.8999999999999999</v>
      </c>
      <c r="G688" s="15">
        <f t="shared" si="119"/>
        <v>0.9750000000000001</v>
      </c>
    </row>
    <row r="689" spans="1:7" ht="13.5">
      <c r="A689" s="12" t="s">
        <v>1325</v>
      </c>
      <c r="B689" s="13" t="s">
        <v>1326</v>
      </c>
      <c r="C689" s="14">
        <v>4.74</v>
      </c>
      <c r="D689" s="14">
        <f t="shared" si="116"/>
        <v>4.977</v>
      </c>
      <c r="E689" s="14">
        <f t="shared" si="117"/>
        <v>5.214</v>
      </c>
      <c r="F689" s="14">
        <f t="shared" si="118"/>
        <v>5.688</v>
      </c>
      <c r="G689" s="15">
        <f t="shared" si="119"/>
        <v>6.162000000000001</v>
      </c>
    </row>
    <row r="690" spans="1:7" ht="13.5">
      <c r="A690" s="12" t="s">
        <v>1327</v>
      </c>
      <c r="B690" s="13" t="s">
        <v>1328</v>
      </c>
      <c r="C690" s="14">
        <v>17.51</v>
      </c>
      <c r="D690" s="14">
        <f t="shared" si="116"/>
        <v>18.385500000000004</v>
      </c>
      <c r="E690" s="14">
        <f t="shared" si="117"/>
        <v>19.261000000000003</v>
      </c>
      <c r="F690" s="14">
        <f t="shared" si="118"/>
        <v>21.012</v>
      </c>
      <c r="G690" s="15">
        <f t="shared" si="119"/>
        <v>22.763</v>
      </c>
    </row>
    <row r="691" spans="1:7" ht="13.5">
      <c r="A691" s="12" t="s">
        <v>1329</v>
      </c>
      <c r="B691" s="13" t="s">
        <v>1330</v>
      </c>
      <c r="C691" s="14">
        <v>14.99</v>
      </c>
      <c r="D691" s="14">
        <f t="shared" si="116"/>
        <v>15.739500000000001</v>
      </c>
      <c r="E691" s="14">
        <f t="shared" si="117"/>
        <v>16.489</v>
      </c>
      <c r="F691" s="14">
        <f t="shared" si="118"/>
        <v>17.988</v>
      </c>
      <c r="G691" s="15">
        <f t="shared" si="119"/>
        <v>19.487000000000002</v>
      </c>
    </row>
    <row r="692" spans="1:7" ht="13.5">
      <c r="A692" s="12" t="s">
        <v>1331</v>
      </c>
      <c r="B692" s="13" t="s">
        <v>1332</v>
      </c>
      <c r="C692" s="14">
        <v>17.51</v>
      </c>
      <c r="D692" s="14">
        <f t="shared" si="116"/>
        <v>18.385500000000004</v>
      </c>
      <c r="E692" s="14">
        <f t="shared" si="117"/>
        <v>19.261000000000003</v>
      </c>
      <c r="F692" s="14">
        <f t="shared" si="118"/>
        <v>21.012</v>
      </c>
      <c r="G692" s="15">
        <f t="shared" si="119"/>
        <v>22.763</v>
      </c>
    </row>
    <row r="693" spans="1:7" ht="13.5">
      <c r="A693" s="12" t="s">
        <v>1333</v>
      </c>
      <c r="B693" s="13" t="s">
        <v>1334</v>
      </c>
      <c r="C693" s="14">
        <v>14.99</v>
      </c>
      <c r="D693" s="14">
        <f t="shared" si="116"/>
        <v>15.739500000000001</v>
      </c>
      <c r="E693" s="14">
        <f t="shared" si="117"/>
        <v>16.489</v>
      </c>
      <c r="F693" s="14">
        <f t="shared" si="118"/>
        <v>17.988</v>
      </c>
      <c r="G693" s="15">
        <f t="shared" si="119"/>
        <v>19.487000000000002</v>
      </c>
    </row>
    <row r="694" spans="1:7" ht="13.5">
      <c r="A694" s="12" t="s">
        <v>1335</v>
      </c>
      <c r="B694" s="13" t="s">
        <v>1336</v>
      </c>
      <c r="C694" s="14">
        <v>27.79</v>
      </c>
      <c r="D694" s="14">
        <f t="shared" si="116"/>
        <v>29.1795</v>
      </c>
      <c r="E694" s="14">
        <f t="shared" si="117"/>
        <v>30.569000000000003</v>
      </c>
      <c r="F694" s="14">
        <f t="shared" si="118"/>
        <v>33.348</v>
      </c>
      <c r="G694" s="15">
        <f t="shared" si="119"/>
        <v>36.127</v>
      </c>
    </row>
    <row r="695" spans="1:7" ht="15" customHeight="1">
      <c r="A695" s="11" t="s">
        <v>1337</v>
      </c>
      <c r="B695" s="11"/>
      <c r="C695" s="11"/>
      <c r="D695" s="11"/>
      <c r="E695" s="11"/>
      <c r="F695" s="11"/>
      <c r="G695" s="11"/>
    </row>
    <row r="696" spans="1:7" ht="13.5">
      <c r="A696" s="12" t="s">
        <v>1338</v>
      </c>
      <c r="B696" s="13" t="s">
        <v>1339</v>
      </c>
      <c r="C696" s="14">
        <v>116.25</v>
      </c>
      <c r="D696" s="14">
        <f aca="true" t="shared" si="120" ref="D696:D751">C696*1.05</f>
        <v>122.0625</v>
      </c>
      <c r="E696" s="14">
        <f aca="true" t="shared" si="121" ref="E696:E751">C696*1.1</f>
        <v>127.87500000000001</v>
      </c>
      <c r="F696" s="14">
        <f aca="true" t="shared" si="122" ref="F696:F751">C696*1.2</f>
        <v>139.5</v>
      </c>
      <c r="G696" s="15">
        <f aca="true" t="shared" si="123" ref="G696:G751">C696*1.3</f>
        <v>151.125</v>
      </c>
    </row>
    <row r="697" spans="1:7" ht="13.5">
      <c r="A697" s="12" t="s">
        <v>1340</v>
      </c>
      <c r="B697" s="13" t="s">
        <v>1341</v>
      </c>
      <c r="C697" s="14">
        <v>116.25</v>
      </c>
      <c r="D697" s="14">
        <f t="shared" si="120"/>
        <v>122.0625</v>
      </c>
      <c r="E697" s="14">
        <f t="shared" si="121"/>
        <v>127.87500000000001</v>
      </c>
      <c r="F697" s="14">
        <f t="shared" si="122"/>
        <v>139.5</v>
      </c>
      <c r="G697" s="15">
        <f t="shared" si="123"/>
        <v>151.125</v>
      </c>
    </row>
    <row r="698" spans="1:7" ht="13.5">
      <c r="A698" s="12" t="s">
        <v>1342</v>
      </c>
      <c r="B698" s="13" t="s">
        <v>1343</v>
      </c>
      <c r="C698" s="14">
        <v>172.64</v>
      </c>
      <c r="D698" s="14">
        <f t="shared" si="120"/>
        <v>181.272</v>
      </c>
      <c r="E698" s="14">
        <f t="shared" si="121"/>
        <v>189.904</v>
      </c>
      <c r="F698" s="14">
        <f t="shared" si="122"/>
        <v>207.16799999999998</v>
      </c>
      <c r="G698" s="15">
        <f t="shared" si="123"/>
        <v>224.432</v>
      </c>
    </row>
    <row r="699" spans="1:7" ht="13.5">
      <c r="A699" s="12" t="s">
        <v>1344</v>
      </c>
      <c r="B699" s="13" t="s">
        <v>1345</v>
      </c>
      <c r="C699" s="14">
        <v>172.64</v>
      </c>
      <c r="D699" s="14">
        <f t="shared" si="120"/>
        <v>181.272</v>
      </c>
      <c r="E699" s="14">
        <f t="shared" si="121"/>
        <v>189.904</v>
      </c>
      <c r="F699" s="14">
        <f t="shared" si="122"/>
        <v>207.16799999999998</v>
      </c>
      <c r="G699" s="15">
        <f t="shared" si="123"/>
        <v>224.432</v>
      </c>
    </row>
    <row r="700" spans="1:7" ht="13.5">
      <c r="A700" s="12" t="s">
        <v>1346</v>
      </c>
      <c r="B700" s="13" t="s">
        <v>1347</v>
      </c>
      <c r="C700" s="14">
        <v>225</v>
      </c>
      <c r="D700" s="14">
        <f t="shared" si="120"/>
        <v>236.25</v>
      </c>
      <c r="E700" s="14">
        <f t="shared" si="121"/>
        <v>247.50000000000003</v>
      </c>
      <c r="F700" s="14">
        <f t="shared" si="122"/>
        <v>270</v>
      </c>
      <c r="G700" s="15">
        <f t="shared" si="123"/>
        <v>292.5</v>
      </c>
    </row>
    <row r="701" spans="1:7" ht="13.5">
      <c r="A701" s="12" t="s">
        <v>1348</v>
      </c>
      <c r="B701" s="13" t="s">
        <v>1349</v>
      </c>
      <c r="C701" s="14">
        <v>225</v>
      </c>
      <c r="D701" s="14">
        <f t="shared" si="120"/>
        <v>236.25</v>
      </c>
      <c r="E701" s="14">
        <f t="shared" si="121"/>
        <v>247.50000000000003</v>
      </c>
      <c r="F701" s="14">
        <f t="shared" si="122"/>
        <v>270</v>
      </c>
      <c r="G701" s="15">
        <f t="shared" si="123"/>
        <v>292.5</v>
      </c>
    </row>
    <row r="702" spans="1:7" ht="13.5">
      <c r="A702" s="12" t="s">
        <v>1350</v>
      </c>
      <c r="B702" s="13" t="s">
        <v>1351</v>
      </c>
      <c r="C702" s="14">
        <v>225</v>
      </c>
      <c r="D702" s="14">
        <f t="shared" si="120"/>
        <v>236.25</v>
      </c>
      <c r="E702" s="14">
        <f t="shared" si="121"/>
        <v>247.50000000000003</v>
      </c>
      <c r="F702" s="14">
        <f t="shared" si="122"/>
        <v>270</v>
      </c>
      <c r="G702" s="15">
        <f t="shared" si="123"/>
        <v>292.5</v>
      </c>
    </row>
    <row r="703" spans="1:7" ht="13.5">
      <c r="A703" s="12" t="s">
        <v>1352</v>
      </c>
      <c r="B703" s="13" t="s">
        <v>1353</v>
      </c>
      <c r="C703" s="14">
        <v>225</v>
      </c>
      <c r="D703" s="14">
        <f t="shared" si="120"/>
        <v>236.25</v>
      </c>
      <c r="E703" s="14">
        <f t="shared" si="121"/>
        <v>247.50000000000003</v>
      </c>
      <c r="F703" s="14">
        <f t="shared" si="122"/>
        <v>270</v>
      </c>
      <c r="G703" s="15">
        <f t="shared" si="123"/>
        <v>292.5</v>
      </c>
    </row>
    <row r="704" spans="1:7" ht="13.5">
      <c r="A704" s="12" t="s">
        <v>1354</v>
      </c>
      <c r="B704" s="13" t="s">
        <v>1355</v>
      </c>
      <c r="C704" s="14">
        <v>245.85</v>
      </c>
      <c r="D704" s="14">
        <f t="shared" si="120"/>
        <v>258.1425</v>
      </c>
      <c r="E704" s="14">
        <f t="shared" si="121"/>
        <v>270.435</v>
      </c>
      <c r="F704" s="14">
        <f t="shared" si="122"/>
        <v>295.02</v>
      </c>
      <c r="G704" s="15">
        <f t="shared" si="123"/>
        <v>319.605</v>
      </c>
    </row>
    <row r="705" spans="1:7" ht="13.5">
      <c r="A705" s="12" t="s">
        <v>1356</v>
      </c>
      <c r="B705" s="13" t="s">
        <v>1357</v>
      </c>
      <c r="C705" s="14">
        <v>245.85</v>
      </c>
      <c r="D705" s="14">
        <f t="shared" si="120"/>
        <v>258.1425</v>
      </c>
      <c r="E705" s="14">
        <f t="shared" si="121"/>
        <v>270.435</v>
      </c>
      <c r="F705" s="14">
        <f t="shared" si="122"/>
        <v>295.02</v>
      </c>
      <c r="G705" s="15">
        <f t="shared" si="123"/>
        <v>319.605</v>
      </c>
    </row>
    <row r="706" spans="1:7" ht="13.5">
      <c r="A706" s="12" t="s">
        <v>1358</v>
      </c>
      <c r="B706" s="13" t="s">
        <v>1359</v>
      </c>
      <c r="C706" s="14">
        <v>225</v>
      </c>
      <c r="D706" s="14">
        <f t="shared" si="120"/>
        <v>236.25</v>
      </c>
      <c r="E706" s="14">
        <f t="shared" si="121"/>
        <v>247.50000000000003</v>
      </c>
      <c r="F706" s="14">
        <f t="shared" si="122"/>
        <v>270</v>
      </c>
      <c r="G706" s="15">
        <f t="shared" si="123"/>
        <v>292.5</v>
      </c>
    </row>
    <row r="707" spans="1:7" ht="13.5">
      <c r="A707" s="12" t="s">
        <v>1360</v>
      </c>
      <c r="B707" s="13" t="s">
        <v>1361</v>
      </c>
      <c r="C707" s="14">
        <v>225</v>
      </c>
      <c r="D707" s="14">
        <f t="shared" si="120"/>
        <v>236.25</v>
      </c>
      <c r="E707" s="14">
        <f t="shared" si="121"/>
        <v>247.50000000000003</v>
      </c>
      <c r="F707" s="14">
        <f t="shared" si="122"/>
        <v>270</v>
      </c>
      <c r="G707" s="15">
        <f t="shared" si="123"/>
        <v>292.5</v>
      </c>
    </row>
    <row r="708" spans="1:7" ht="13.5">
      <c r="A708" s="12" t="s">
        <v>1362</v>
      </c>
      <c r="B708" s="13" t="s">
        <v>1363</v>
      </c>
      <c r="C708" s="14">
        <v>225</v>
      </c>
      <c r="D708" s="14">
        <f t="shared" si="120"/>
        <v>236.25</v>
      </c>
      <c r="E708" s="14">
        <f t="shared" si="121"/>
        <v>247.50000000000003</v>
      </c>
      <c r="F708" s="14">
        <f t="shared" si="122"/>
        <v>270</v>
      </c>
      <c r="G708" s="15">
        <f t="shared" si="123"/>
        <v>292.5</v>
      </c>
    </row>
    <row r="709" spans="1:7" ht="13.5">
      <c r="A709" s="12" t="s">
        <v>1364</v>
      </c>
      <c r="B709" s="13" t="s">
        <v>1365</v>
      </c>
      <c r="C709" s="14">
        <v>225</v>
      </c>
      <c r="D709" s="14">
        <f t="shared" si="120"/>
        <v>236.25</v>
      </c>
      <c r="E709" s="14">
        <f t="shared" si="121"/>
        <v>247.50000000000003</v>
      </c>
      <c r="F709" s="14">
        <f t="shared" si="122"/>
        <v>270</v>
      </c>
      <c r="G709" s="15">
        <f t="shared" si="123"/>
        <v>292.5</v>
      </c>
    </row>
    <row r="710" spans="1:7" ht="13.5">
      <c r="A710" s="12" t="s">
        <v>1366</v>
      </c>
      <c r="B710" s="13" t="s">
        <v>1367</v>
      </c>
      <c r="C710" s="14">
        <v>245.85</v>
      </c>
      <c r="D710" s="14">
        <f t="shared" si="120"/>
        <v>258.1425</v>
      </c>
      <c r="E710" s="14">
        <f t="shared" si="121"/>
        <v>270.435</v>
      </c>
      <c r="F710" s="14">
        <f t="shared" si="122"/>
        <v>295.02</v>
      </c>
      <c r="G710" s="15">
        <f t="shared" si="123"/>
        <v>319.605</v>
      </c>
    </row>
    <row r="711" spans="1:7" ht="13.5">
      <c r="A711" s="12" t="s">
        <v>1368</v>
      </c>
      <c r="B711" s="13" t="s">
        <v>1369</v>
      </c>
      <c r="C711" s="14">
        <v>245.85</v>
      </c>
      <c r="D711" s="14">
        <f t="shared" si="120"/>
        <v>258.1425</v>
      </c>
      <c r="E711" s="14">
        <f t="shared" si="121"/>
        <v>270.435</v>
      </c>
      <c r="F711" s="14">
        <f t="shared" si="122"/>
        <v>295.02</v>
      </c>
      <c r="G711" s="15">
        <f t="shared" si="123"/>
        <v>319.605</v>
      </c>
    </row>
    <row r="712" spans="1:7" ht="13.5">
      <c r="A712" s="12" t="s">
        <v>1370</v>
      </c>
      <c r="B712" s="13" t="s">
        <v>1371</v>
      </c>
      <c r="C712" s="14">
        <v>120.2</v>
      </c>
      <c r="D712" s="14">
        <f t="shared" si="120"/>
        <v>126.21000000000001</v>
      </c>
      <c r="E712" s="14">
        <f t="shared" si="121"/>
        <v>132.22000000000003</v>
      </c>
      <c r="F712" s="14">
        <f t="shared" si="122"/>
        <v>144.24</v>
      </c>
      <c r="G712" s="15">
        <f t="shared" si="123"/>
        <v>156.26000000000002</v>
      </c>
    </row>
    <row r="713" spans="1:7" ht="13.5">
      <c r="A713" s="12" t="s">
        <v>1372</v>
      </c>
      <c r="B713" s="13" t="s">
        <v>1373</v>
      </c>
      <c r="C713" s="14">
        <v>120.2</v>
      </c>
      <c r="D713" s="14">
        <f t="shared" si="120"/>
        <v>126.21000000000001</v>
      </c>
      <c r="E713" s="14">
        <f t="shared" si="121"/>
        <v>132.22000000000003</v>
      </c>
      <c r="F713" s="14">
        <f t="shared" si="122"/>
        <v>144.24</v>
      </c>
      <c r="G713" s="15">
        <f t="shared" si="123"/>
        <v>156.26000000000002</v>
      </c>
    </row>
    <row r="714" spans="1:7" ht="13.5">
      <c r="A714" s="12" t="s">
        <v>1374</v>
      </c>
      <c r="B714" s="13" t="s">
        <v>1375</v>
      </c>
      <c r="C714" s="14">
        <v>120.2</v>
      </c>
      <c r="D714" s="14">
        <f t="shared" si="120"/>
        <v>126.21000000000001</v>
      </c>
      <c r="E714" s="14">
        <f t="shared" si="121"/>
        <v>132.22000000000003</v>
      </c>
      <c r="F714" s="14">
        <f t="shared" si="122"/>
        <v>144.24</v>
      </c>
      <c r="G714" s="15">
        <f t="shared" si="123"/>
        <v>156.26000000000002</v>
      </c>
    </row>
    <row r="715" spans="1:7" ht="13.5">
      <c r="A715" s="12" t="s">
        <v>1376</v>
      </c>
      <c r="B715" s="13" t="s">
        <v>1377</v>
      </c>
      <c r="C715" s="14">
        <v>120.2</v>
      </c>
      <c r="D715" s="14">
        <f t="shared" si="120"/>
        <v>126.21000000000001</v>
      </c>
      <c r="E715" s="14">
        <f t="shared" si="121"/>
        <v>132.22000000000003</v>
      </c>
      <c r="F715" s="14">
        <f t="shared" si="122"/>
        <v>144.24</v>
      </c>
      <c r="G715" s="15">
        <f t="shared" si="123"/>
        <v>156.26000000000002</v>
      </c>
    </row>
    <row r="716" spans="1:7" ht="13.5">
      <c r="A716" s="12" t="s">
        <v>1378</v>
      </c>
      <c r="B716" s="13" t="s">
        <v>1379</v>
      </c>
      <c r="C716" s="14">
        <v>139.3</v>
      </c>
      <c r="D716" s="14">
        <f t="shared" si="120"/>
        <v>146.26500000000001</v>
      </c>
      <c r="E716" s="14">
        <f t="shared" si="121"/>
        <v>153.23000000000002</v>
      </c>
      <c r="F716" s="14">
        <f t="shared" si="122"/>
        <v>167.16</v>
      </c>
      <c r="G716" s="15">
        <f t="shared" si="123"/>
        <v>181.09000000000003</v>
      </c>
    </row>
    <row r="717" spans="1:7" ht="13.5">
      <c r="A717" s="12" t="s">
        <v>1380</v>
      </c>
      <c r="B717" s="13" t="s">
        <v>1381</v>
      </c>
      <c r="C717" s="14">
        <v>139.3</v>
      </c>
      <c r="D717" s="14">
        <f t="shared" si="120"/>
        <v>146.26500000000001</v>
      </c>
      <c r="E717" s="14">
        <f t="shared" si="121"/>
        <v>153.23000000000002</v>
      </c>
      <c r="F717" s="14">
        <f t="shared" si="122"/>
        <v>167.16</v>
      </c>
      <c r="G717" s="15">
        <f t="shared" si="123"/>
        <v>181.09000000000003</v>
      </c>
    </row>
    <row r="718" spans="1:7" ht="13.5">
      <c r="A718" s="12" t="s">
        <v>1382</v>
      </c>
      <c r="B718" s="13" t="s">
        <v>1383</v>
      </c>
      <c r="C718" s="14">
        <v>125.4</v>
      </c>
      <c r="D718" s="14">
        <f t="shared" si="120"/>
        <v>131.67000000000002</v>
      </c>
      <c r="E718" s="14">
        <f t="shared" si="121"/>
        <v>137.94000000000003</v>
      </c>
      <c r="F718" s="14">
        <f t="shared" si="122"/>
        <v>150.48</v>
      </c>
      <c r="G718" s="15">
        <f t="shared" si="123"/>
        <v>163.02</v>
      </c>
    </row>
    <row r="719" spans="1:7" ht="13.5">
      <c r="A719" s="12" t="s">
        <v>1384</v>
      </c>
      <c r="B719" s="13" t="s">
        <v>1385</v>
      </c>
      <c r="C719" s="14">
        <v>125.4</v>
      </c>
      <c r="D719" s="14">
        <f t="shared" si="120"/>
        <v>131.67000000000002</v>
      </c>
      <c r="E719" s="14">
        <f t="shared" si="121"/>
        <v>137.94000000000003</v>
      </c>
      <c r="F719" s="14">
        <f t="shared" si="122"/>
        <v>150.48</v>
      </c>
      <c r="G719" s="15">
        <f t="shared" si="123"/>
        <v>163.02</v>
      </c>
    </row>
    <row r="720" spans="1:7" ht="13.5">
      <c r="A720" s="12" t="s">
        <v>1386</v>
      </c>
      <c r="B720" s="13" t="s">
        <v>1387</v>
      </c>
      <c r="C720" s="14">
        <v>193.39</v>
      </c>
      <c r="D720" s="14">
        <f t="shared" si="120"/>
        <v>203.05949999999999</v>
      </c>
      <c r="E720" s="14">
        <f t="shared" si="121"/>
        <v>212.729</v>
      </c>
      <c r="F720" s="14">
        <f t="shared" si="122"/>
        <v>232.06799999999998</v>
      </c>
      <c r="G720" s="15">
        <f t="shared" si="123"/>
        <v>251.40699999999998</v>
      </c>
    </row>
    <row r="721" spans="1:7" ht="13.5">
      <c r="A721" s="12" t="s">
        <v>1388</v>
      </c>
      <c r="B721" s="13" t="s">
        <v>1389</v>
      </c>
      <c r="C721" s="14">
        <v>255.02</v>
      </c>
      <c r="D721" s="14">
        <f t="shared" si="120"/>
        <v>267.771</v>
      </c>
      <c r="E721" s="14">
        <f t="shared" si="121"/>
        <v>280.52200000000005</v>
      </c>
      <c r="F721" s="14">
        <f t="shared" si="122"/>
        <v>306.024</v>
      </c>
      <c r="G721" s="15">
        <f t="shared" si="123"/>
        <v>331.526</v>
      </c>
    </row>
    <row r="722" spans="1:7" ht="13.5">
      <c r="A722" s="12" t="s">
        <v>1390</v>
      </c>
      <c r="B722" s="13" t="s">
        <v>1391</v>
      </c>
      <c r="C722" s="14">
        <v>156.61</v>
      </c>
      <c r="D722" s="14">
        <f t="shared" si="120"/>
        <v>164.44050000000001</v>
      </c>
      <c r="E722" s="14">
        <f t="shared" si="121"/>
        <v>172.27100000000002</v>
      </c>
      <c r="F722" s="14">
        <f t="shared" si="122"/>
        <v>187.93200000000002</v>
      </c>
      <c r="G722" s="15">
        <f t="shared" si="123"/>
        <v>203.59300000000002</v>
      </c>
    </row>
    <row r="723" spans="1:7" ht="13.5">
      <c r="A723" s="12" t="s">
        <v>1392</v>
      </c>
      <c r="B723" s="13" t="s">
        <v>1393</v>
      </c>
      <c r="C723" s="14">
        <v>172.89</v>
      </c>
      <c r="D723" s="14">
        <f t="shared" si="120"/>
        <v>181.53449999999998</v>
      </c>
      <c r="E723" s="14">
        <f t="shared" si="121"/>
        <v>190.179</v>
      </c>
      <c r="F723" s="14">
        <f t="shared" si="122"/>
        <v>207.468</v>
      </c>
      <c r="G723" s="15">
        <f t="shared" si="123"/>
        <v>224.75699999999998</v>
      </c>
    </row>
    <row r="724" spans="1:7" ht="13.5">
      <c r="A724" s="12" t="s">
        <v>1394</v>
      </c>
      <c r="B724" s="13" t="s">
        <v>1395</v>
      </c>
      <c r="C724" s="14">
        <v>175.82</v>
      </c>
      <c r="D724" s="14">
        <f t="shared" si="120"/>
        <v>184.611</v>
      </c>
      <c r="E724" s="14">
        <f t="shared" si="121"/>
        <v>193.40200000000002</v>
      </c>
      <c r="F724" s="14">
        <f t="shared" si="122"/>
        <v>210.98399999999998</v>
      </c>
      <c r="G724" s="15">
        <f t="shared" si="123"/>
        <v>228.566</v>
      </c>
    </row>
    <row r="725" spans="1:7" ht="13.5">
      <c r="A725" s="12" t="s">
        <v>1396</v>
      </c>
      <c r="B725" s="13" t="s">
        <v>1397</v>
      </c>
      <c r="C725" s="14">
        <v>216.77</v>
      </c>
      <c r="D725" s="14">
        <f t="shared" si="120"/>
        <v>227.60850000000002</v>
      </c>
      <c r="E725" s="14">
        <f t="shared" si="121"/>
        <v>238.44700000000003</v>
      </c>
      <c r="F725" s="14">
        <f t="shared" si="122"/>
        <v>260.124</v>
      </c>
      <c r="G725" s="15">
        <f t="shared" si="123"/>
        <v>281.80100000000004</v>
      </c>
    </row>
    <row r="726" spans="1:7" ht="13.5">
      <c r="A726" s="12" t="s">
        <v>1398</v>
      </c>
      <c r="B726" s="13" t="s">
        <v>1399</v>
      </c>
      <c r="C726" s="14">
        <v>154.9</v>
      </c>
      <c r="D726" s="14">
        <f t="shared" si="120"/>
        <v>162.645</v>
      </c>
      <c r="E726" s="14">
        <f t="shared" si="121"/>
        <v>170.39000000000001</v>
      </c>
      <c r="F726" s="14">
        <f t="shared" si="122"/>
        <v>185.88</v>
      </c>
      <c r="G726" s="15">
        <f t="shared" si="123"/>
        <v>201.37</v>
      </c>
    </row>
    <row r="727" spans="1:7" ht="13.5">
      <c r="A727" s="12" t="s">
        <v>1400</v>
      </c>
      <c r="B727" s="13" t="s">
        <v>1401</v>
      </c>
      <c r="C727" s="14">
        <v>160.12</v>
      </c>
      <c r="D727" s="14">
        <f t="shared" si="120"/>
        <v>168.126</v>
      </c>
      <c r="E727" s="14">
        <f t="shared" si="121"/>
        <v>176.13200000000003</v>
      </c>
      <c r="F727" s="14">
        <f t="shared" si="122"/>
        <v>192.144</v>
      </c>
      <c r="G727" s="15">
        <f t="shared" si="123"/>
        <v>208.156</v>
      </c>
    </row>
    <row r="728" spans="1:7" ht="13.5">
      <c r="A728" s="12" t="s">
        <v>1402</v>
      </c>
      <c r="B728" s="13" t="s">
        <v>1403</v>
      </c>
      <c r="C728" s="14">
        <v>193.39</v>
      </c>
      <c r="D728" s="14">
        <f t="shared" si="120"/>
        <v>203.05949999999999</v>
      </c>
      <c r="E728" s="14">
        <f t="shared" si="121"/>
        <v>212.729</v>
      </c>
      <c r="F728" s="14">
        <f t="shared" si="122"/>
        <v>232.06799999999998</v>
      </c>
      <c r="G728" s="15">
        <f t="shared" si="123"/>
        <v>251.40699999999998</v>
      </c>
    </row>
    <row r="729" spans="1:7" ht="13.5">
      <c r="A729" s="12" t="s">
        <v>1404</v>
      </c>
      <c r="B729" s="13" t="s">
        <v>1405</v>
      </c>
      <c r="C729" s="14">
        <v>205.12</v>
      </c>
      <c r="D729" s="14">
        <f t="shared" si="120"/>
        <v>215.376</v>
      </c>
      <c r="E729" s="14">
        <f t="shared" si="121"/>
        <v>225.63200000000003</v>
      </c>
      <c r="F729" s="14">
        <f t="shared" si="122"/>
        <v>246.144</v>
      </c>
      <c r="G729" s="15">
        <f t="shared" si="123"/>
        <v>266.656</v>
      </c>
    </row>
    <row r="730" spans="1:7" ht="13.5">
      <c r="A730" s="12" t="s">
        <v>1406</v>
      </c>
      <c r="B730" s="13" t="s">
        <v>1407</v>
      </c>
      <c r="C730" s="14">
        <v>230.51</v>
      </c>
      <c r="D730" s="14">
        <f t="shared" si="120"/>
        <v>242.0355</v>
      </c>
      <c r="E730" s="14">
        <f t="shared" si="121"/>
        <v>253.561</v>
      </c>
      <c r="F730" s="14">
        <f t="shared" si="122"/>
        <v>276.61199999999997</v>
      </c>
      <c r="G730" s="15">
        <f t="shared" si="123"/>
        <v>299.663</v>
      </c>
    </row>
    <row r="731" spans="1:7" ht="13.5">
      <c r="A731" s="12" t="s">
        <v>1408</v>
      </c>
      <c r="B731" s="13" t="s">
        <v>1409</v>
      </c>
      <c r="C731" s="14">
        <v>181.63</v>
      </c>
      <c r="D731" s="14">
        <f t="shared" si="120"/>
        <v>190.7115</v>
      </c>
      <c r="E731" s="14">
        <f t="shared" si="121"/>
        <v>199.793</v>
      </c>
      <c r="F731" s="14">
        <f t="shared" si="122"/>
        <v>217.956</v>
      </c>
      <c r="G731" s="15">
        <f t="shared" si="123"/>
        <v>236.119</v>
      </c>
    </row>
    <row r="732" spans="1:7" ht="13.5">
      <c r="A732" s="12" t="s">
        <v>1410</v>
      </c>
      <c r="B732" s="13" t="s">
        <v>1411</v>
      </c>
      <c r="C732" s="14">
        <v>167.03</v>
      </c>
      <c r="D732" s="14">
        <f t="shared" si="120"/>
        <v>175.38150000000002</v>
      </c>
      <c r="E732" s="14">
        <f t="shared" si="121"/>
        <v>183.733</v>
      </c>
      <c r="F732" s="14">
        <f t="shared" si="122"/>
        <v>200.436</v>
      </c>
      <c r="G732" s="15">
        <f t="shared" si="123"/>
        <v>217.139</v>
      </c>
    </row>
    <row r="733" spans="1:7" ht="13.5">
      <c r="A733" s="12" t="s">
        <v>1412</v>
      </c>
      <c r="B733" s="13" t="s">
        <v>1413</v>
      </c>
      <c r="C733" s="14">
        <v>184.61</v>
      </c>
      <c r="D733" s="14">
        <f t="shared" si="120"/>
        <v>193.84050000000002</v>
      </c>
      <c r="E733" s="14">
        <f t="shared" si="121"/>
        <v>203.07100000000003</v>
      </c>
      <c r="F733" s="14">
        <f t="shared" si="122"/>
        <v>221.532</v>
      </c>
      <c r="G733" s="15">
        <f t="shared" si="123"/>
        <v>239.99300000000002</v>
      </c>
    </row>
    <row r="734" spans="1:7" ht="13.5">
      <c r="A734" s="12" t="s">
        <v>1414</v>
      </c>
      <c r="B734" s="13" t="s">
        <v>1415</v>
      </c>
      <c r="C734" s="14">
        <v>210.11</v>
      </c>
      <c r="D734" s="14">
        <f t="shared" si="120"/>
        <v>220.61550000000003</v>
      </c>
      <c r="E734" s="14">
        <f t="shared" si="121"/>
        <v>231.12100000000004</v>
      </c>
      <c r="F734" s="14">
        <f t="shared" si="122"/>
        <v>252.132</v>
      </c>
      <c r="G734" s="15">
        <f t="shared" si="123"/>
        <v>273.14300000000003</v>
      </c>
    </row>
    <row r="735" spans="1:7" ht="13.5">
      <c r="A735" s="12" t="s">
        <v>1416</v>
      </c>
      <c r="B735" s="13" t="s">
        <v>1417</v>
      </c>
      <c r="C735" s="14">
        <v>275.44</v>
      </c>
      <c r="D735" s="14">
        <f t="shared" si="120"/>
        <v>289.212</v>
      </c>
      <c r="E735" s="14">
        <f t="shared" si="121"/>
        <v>302.98400000000004</v>
      </c>
      <c r="F735" s="14">
        <f t="shared" si="122"/>
        <v>330.52799999999996</v>
      </c>
      <c r="G735" s="15">
        <f t="shared" si="123"/>
        <v>358.072</v>
      </c>
    </row>
    <row r="736" spans="1:7" ht="13.5">
      <c r="A736" s="12" t="s">
        <v>1418</v>
      </c>
      <c r="B736" s="13" t="s">
        <v>1419</v>
      </c>
      <c r="C736" s="14">
        <v>333</v>
      </c>
      <c r="D736" s="14">
        <f t="shared" si="120"/>
        <v>349.65000000000003</v>
      </c>
      <c r="E736" s="14">
        <f t="shared" si="121"/>
        <v>366.3</v>
      </c>
      <c r="F736" s="14">
        <f t="shared" si="122"/>
        <v>399.59999999999997</v>
      </c>
      <c r="G736" s="15">
        <f t="shared" si="123"/>
        <v>432.90000000000003</v>
      </c>
    </row>
    <row r="737" spans="1:7" ht="13.5">
      <c r="A737" s="12" t="s">
        <v>1420</v>
      </c>
      <c r="B737" s="13" t="s">
        <v>1421</v>
      </c>
      <c r="C737" s="14">
        <v>144.47</v>
      </c>
      <c r="D737" s="14">
        <f t="shared" si="120"/>
        <v>151.6935</v>
      </c>
      <c r="E737" s="14">
        <f t="shared" si="121"/>
        <v>158.917</v>
      </c>
      <c r="F737" s="14">
        <f t="shared" si="122"/>
        <v>173.364</v>
      </c>
      <c r="G737" s="15">
        <f t="shared" si="123"/>
        <v>187.811</v>
      </c>
    </row>
    <row r="738" spans="1:7" ht="13.5">
      <c r="A738" s="12" t="s">
        <v>1422</v>
      </c>
      <c r="B738" s="13" t="s">
        <v>1423</v>
      </c>
      <c r="C738" s="14">
        <v>156.2</v>
      </c>
      <c r="D738" s="14">
        <f t="shared" si="120"/>
        <v>164.01</v>
      </c>
      <c r="E738" s="14">
        <f t="shared" si="121"/>
        <v>171.82</v>
      </c>
      <c r="F738" s="14">
        <f t="shared" si="122"/>
        <v>187.43999999999997</v>
      </c>
      <c r="G738" s="15">
        <f t="shared" si="123"/>
        <v>203.06</v>
      </c>
    </row>
    <row r="739" spans="1:7" ht="13.5">
      <c r="A739" s="12" t="s">
        <v>1424</v>
      </c>
      <c r="B739" s="13" t="s">
        <v>1425</v>
      </c>
      <c r="C739" s="14">
        <v>178.51</v>
      </c>
      <c r="D739" s="14">
        <f t="shared" si="120"/>
        <v>187.4355</v>
      </c>
      <c r="E739" s="14">
        <f t="shared" si="121"/>
        <v>196.36100000000002</v>
      </c>
      <c r="F739" s="14">
        <f t="shared" si="122"/>
        <v>214.212</v>
      </c>
      <c r="G739" s="15">
        <f t="shared" si="123"/>
        <v>232.063</v>
      </c>
    </row>
    <row r="740" spans="1:7" ht="13.5">
      <c r="A740" s="12" t="s">
        <v>1426</v>
      </c>
      <c r="B740" s="13" t="s">
        <v>1427</v>
      </c>
      <c r="C740" s="14">
        <v>258.31</v>
      </c>
      <c r="D740" s="14">
        <f t="shared" si="120"/>
        <v>271.2255</v>
      </c>
      <c r="E740" s="14">
        <f t="shared" si="121"/>
        <v>284.141</v>
      </c>
      <c r="F740" s="14">
        <f t="shared" si="122"/>
        <v>309.972</v>
      </c>
      <c r="G740" s="15">
        <f t="shared" si="123"/>
        <v>335.803</v>
      </c>
    </row>
    <row r="741" spans="1:7" ht="13.5">
      <c r="A741" s="12" t="s">
        <v>1428</v>
      </c>
      <c r="B741" s="13" t="s">
        <v>1429</v>
      </c>
      <c r="C741" s="14">
        <v>386.79</v>
      </c>
      <c r="D741" s="14">
        <f t="shared" si="120"/>
        <v>406.12950000000006</v>
      </c>
      <c r="E741" s="14">
        <f t="shared" si="121"/>
        <v>425.46900000000005</v>
      </c>
      <c r="F741" s="14">
        <f t="shared" si="122"/>
        <v>464.148</v>
      </c>
      <c r="G741" s="15">
        <f t="shared" si="123"/>
        <v>502.82700000000006</v>
      </c>
    </row>
    <row r="742" spans="1:7" ht="13.5">
      <c r="A742" s="12" t="s">
        <v>1430</v>
      </c>
      <c r="B742" s="13" t="s">
        <v>1431</v>
      </c>
      <c r="C742" s="14">
        <v>489.86</v>
      </c>
      <c r="D742" s="14">
        <f t="shared" si="120"/>
        <v>514.3530000000001</v>
      </c>
      <c r="E742" s="14">
        <f t="shared" si="121"/>
        <v>538.846</v>
      </c>
      <c r="F742" s="14">
        <f t="shared" si="122"/>
        <v>587.832</v>
      </c>
      <c r="G742" s="15">
        <f t="shared" si="123"/>
        <v>636.818</v>
      </c>
    </row>
    <row r="743" spans="1:7" ht="13.5">
      <c r="A743" s="12" t="s">
        <v>1432</v>
      </c>
      <c r="B743" s="13" t="s">
        <v>1433</v>
      </c>
      <c r="C743" s="14">
        <v>559.69</v>
      </c>
      <c r="D743" s="14">
        <f t="shared" si="120"/>
        <v>587.6745000000001</v>
      </c>
      <c r="E743" s="14">
        <f t="shared" si="121"/>
        <v>615.6590000000001</v>
      </c>
      <c r="F743" s="14">
        <f t="shared" si="122"/>
        <v>671.628</v>
      </c>
      <c r="G743" s="15">
        <f t="shared" si="123"/>
        <v>727.5970000000001</v>
      </c>
    </row>
    <row r="744" spans="1:7" ht="13.5">
      <c r="A744" s="12" t="s">
        <v>1434</v>
      </c>
      <c r="B744" s="13" t="s">
        <v>1435</v>
      </c>
      <c r="C744" s="14">
        <v>302.69</v>
      </c>
      <c r="D744" s="14">
        <f t="shared" si="120"/>
        <v>317.8245</v>
      </c>
      <c r="E744" s="14">
        <f t="shared" si="121"/>
        <v>332.959</v>
      </c>
      <c r="F744" s="14">
        <f t="shared" si="122"/>
        <v>363.228</v>
      </c>
      <c r="G744" s="15">
        <f t="shared" si="123"/>
        <v>393.497</v>
      </c>
    </row>
    <row r="745" spans="1:7" ht="13.5">
      <c r="A745" s="12" t="s">
        <v>1436</v>
      </c>
      <c r="B745" s="13" t="s">
        <v>1437</v>
      </c>
      <c r="C745" s="14">
        <v>393.2</v>
      </c>
      <c r="D745" s="14">
        <f t="shared" si="120"/>
        <v>412.86</v>
      </c>
      <c r="E745" s="14">
        <f t="shared" si="121"/>
        <v>432.52000000000004</v>
      </c>
      <c r="F745" s="14">
        <f t="shared" si="122"/>
        <v>471.84</v>
      </c>
      <c r="G745" s="15">
        <f t="shared" si="123"/>
        <v>511.16</v>
      </c>
    </row>
    <row r="746" spans="1:7" ht="13.5">
      <c r="A746" s="12" t="s">
        <v>1438</v>
      </c>
      <c r="B746" s="13" t="s">
        <v>1439</v>
      </c>
      <c r="C746" s="14">
        <v>366.27</v>
      </c>
      <c r="D746" s="14">
        <f t="shared" si="120"/>
        <v>384.5835</v>
      </c>
      <c r="E746" s="14">
        <f t="shared" si="121"/>
        <v>402.897</v>
      </c>
      <c r="F746" s="14">
        <f t="shared" si="122"/>
        <v>439.52399999999994</v>
      </c>
      <c r="G746" s="15">
        <f t="shared" si="123"/>
        <v>476.151</v>
      </c>
    </row>
    <row r="747" spans="1:7" ht="13.5">
      <c r="A747" s="12" t="s">
        <v>1440</v>
      </c>
      <c r="B747" s="13" t="s">
        <v>1441</v>
      </c>
      <c r="C747" s="14">
        <v>442.54</v>
      </c>
      <c r="D747" s="14">
        <f t="shared" si="120"/>
        <v>464.66700000000003</v>
      </c>
      <c r="E747" s="14">
        <f t="shared" si="121"/>
        <v>486.79400000000004</v>
      </c>
      <c r="F747" s="14">
        <f t="shared" si="122"/>
        <v>531.048</v>
      </c>
      <c r="G747" s="15">
        <f t="shared" si="123"/>
        <v>575.302</v>
      </c>
    </row>
    <row r="748" spans="1:7" ht="13.5">
      <c r="A748" s="12" t="s">
        <v>1442</v>
      </c>
      <c r="B748" s="13" t="s">
        <v>1443</v>
      </c>
      <c r="C748" s="14">
        <v>125.4</v>
      </c>
      <c r="D748" s="14">
        <f t="shared" si="120"/>
        <v>131.67000000000002</v>
      </c>
      <c r="E748" s="14">
        <f t="shared" si="121"/>
        <v>137.94000000000003</v>
      </c>
      <c r="F748" s="14">
        <f t="shared" si="122"/>
        <v>150.48</v>
      </c>
      <c r="G748" s="15">
        <f t="shared" si="123"/>
        <v>163.02</v>
      </c>
    </row>
    <row r="749" spans="1:7" ht="13.5">
      <c r="A749" s="12" t="s">
        <v>1444</v>
      </c>
      <c r="B749" s="13" t="s">
        <v>1445</v>
      </c>
      <c r="C749" s="14">
        <v>125.4</v>
      </c>
      <c r="D749" s="14">
        <f t="shared" si="120"/>
        <v>131.67000000000002</v>
      </c>
      <c r="E749" s="14">
        <f t="shared" si="121"/>
        <v>137.94000000000003</v>
      </c>
      <c r="F749" s="14">
        <f t="shared" si="122"/>
        <v>150.48</v>
      </c>
      <c r="G749" s="15">
        <f t="shared" si="123"/>
        <v>163.02</v>
      </c>
    </row>
    <row r="750" spans="1:7" ht="13.5">
      <c r="A750" s="12" t="s">
        <v>1446</v>
      </c>
      <c r="B750" s="13" t="s">
        <v>1447</v>
      </c>
      <c r="C750" s="14">
        <v>143.21</v>
      </c>
      <c r="D750" s="14">
        <f t="shared" si="120"/>
        <v>150.37050000000002</v>
      </c>
      <c r="E750" s="14">
        <f t="shared" si="121"/>
        <v>157.53100000000003</v>
      </c>
      <c r="F750" s="14">
        <f t="shared" si="122"/>
        <v>171.852</v>
      </c>
      <c r="G750" s="15">
        <f t="shared" si="123"/>
        <v>186.17300000000003</v>
      </c>
    </row>
    <row r="751" spans="1:7" ht="13.5">
      <c r="A751" s="12" t="s">
        <v>1448</v>
      </c>
      <c r="B751" s="13" t="s">
        <v>1449</v>
      </c>
      <c r="C751" s="14">
        <v>143.21</v>
      </c>
      <c r="D751" s="14">
        <f t="shared" si="120"/>
        <v>150.37050000000002</v>
      </c>
      <c r="E751" s="14">
        <f t="shared" si="121"/>
        <v>157.53100000000003</v>
      </c>
      <c r="F751" s="14">
        <f t="shared" si="122"/>
        <v>171.852</v>
      </c>
      <c r="G751" s="15">
        <f t="shared" si="123"/>
        <v>186.17300000000003</v>
      </c>
    </row>
    <row r="752" spans="1:7" ht="15" customHeight="1">
      <c r="A752" s="11" t="s">
        <v>1450</v>
      </c>
      <c r="B752" s="11"/>
      <c r="C752" s="11"/>
      <c r="D752" s="11"/>
      <c r="E752" s="11"/>
      <c r="F752" s="11"/>
      <c r="G752" s="11"/>
    </row>
    <row r="753" spans="1:7" ht="13.5">
      <c r="A753" s="12" t="s">
        <v>1451</v>
      </c>
      <c r="B753" s="13" t="s">
        <v>1452</v>
      </c>
      <c r="C753" s="14">
        <v>416.76</v>
      </c>
      <c r="D753" s="14">
        <f aca="true" t="shared" si="124" ref="D753:D781">C753*1.05</f>
        <v>437.598</v>
      </c>
      <c r="E753" s="14">
        <f aca="true" t="shared" si="125" ref="E753:E781">C753*1.1</f>
        <v>458.43600000000004</v>
      </c>
      <c r="F753" s="14">
        <f aca="true" t="shared" si="126" ref="F753:F781">C753*1.2</f>
        <v>500.11199999999997</v>
      </c>
      <c r="G753" s="15">
        <f aca="true" t="shared" si="127" ref="G753:G781">C753*1.3</f>
        <v>541.788</v>
      </c>
    </row>
    <row r="754" spans="1:7" ht="13.5">
      <c r="A754" s="12" t="s">
        <v>1453</v>
      </c>
      <c r="B754" s="13" t="s">
        <v>1454</v>
      </c>
      <c r="C754" s="14">
        <v>479.58</v>
      </c>
      <c r="D754" s="14">
        <f t="shared" si="124"/>
        <v>503.559</v>
      </c>
      <c r="E754" s="14">
        <f t="shared" si="125"/>
        <v>527.538</v>
      </c>
      <c r="F754" s="14">
        <f t="shared" si="126"/>
        <v>575.496</v>
      </c>
      <c r="G754" s="15">
        <f t="shared" si="127"/>
        <v>623.454</v>
      </c>
    </row>
    <row r="755" spans="1:7" ht="13.5">
      <c r="A755" s="12" t="s">
        <v>1455</v>
      </c>
      <c r="B755" s="13" t="s">
        <v>1456</v>
      </c>
      <c r="C755" s="14">
        <v>807.86</v>
      </c>
      <c r="D755" s="14">
        <f t="shared" si="124"/>
        <v>848.253</v>
      </c>
      <c r="E755" s="14">
        <f t="shared" si="125"/>
        <v>888.6460000000001</v>
      </c>
      <c r="F755" s="14">
        <f t="shared" si="126"/>
        <v>969.432</v>
      </c>
      <c r="G755" s="15">
        <f t="shared" si="127"/>
        <v>1050.218</v>
      </c>
    </row>
    <row r="756" spans="1:7" ht="13.5">
      <c r="A756" s="12" t="s">
        <v>1457</v>
      </c>
      <c r="B756" s="13" t="s">
        <v>1458</v>
      </c>
      <c r="C756" s="16">
        <v>1325.48</v>
      </c>
      <c r="D756" s="14">
        <f t="shared" si="124"/>
        <v>1391.7540000000001</v>
      </c>
      <c r="E756" s="14">
        <f t="shared" si="125"/>
        <v>1458.0280000000002</v>
      </c>
      <c r="F756" s="14">
        <f t="shared" si="126"/>
        <v>1590.576</v>
      </c>
      <c r="G756" s="15">
        <f t="shared" si="127"/>
        <v>1723.124</v>
      </c>
    </row>
    <row r="757" spans="1:7" ht="13.5">
      <c r="A757" s="12" t="s">
        <v>1459</v>
      </c>
      <c r="B757" s="13" t="s">
        <v>1460</v>
      </c>
      <c r="C757" s="14">
        <v>933.31</v>
      </c>
      <c r="D757" s="14">
        <f t="shared" si="124"/>
        <v>979.9755</v>
      </c>
      <c r="E757" s="14">
        <f t="shared" si="125"/>
        <v>1026.641</v>
      </c>
      <c r="F757" s="14">
        <f t="shared" si="126"/>
        <v>1119.972</v>
      </c>
      <c r="G757" s="15">
        <f t="shared" si="127"/>
        <v>1213.3029999999999</v>
      </c>
    </row>
    <row r="758" spans="1:7" ht="13.5">
      <c r="A758" s="12" t="s">
        <v>1461</v>
      </c>
      <c r="B758" s="13" t="s">
        <v>1462</v>
      </c>
      <c r="C758" s="16">
        <v>1199.39</v>
      </c>
      <c r="D758" s="14">
        <f t="shared" si="124"/>
        <v>1259.3595000000003</v>
      </c>
      <c r="E758" s="14">
        <f t="shared" si="125"/>
        <v>1319.3290000000002</v>
      </c>
      <c r="F758" s="14">
        <f t="shared" si="126"/>
        <v>1439.268</v>
      </c>
      <c r="G758" s="15">
        <f t="shared" si="127"/>
        <v>1559.207</v>
      </c>
    </row>
    <row r="759" spans="1:7" ht="13.5">
      <c r="A759" s="12" t="s">
        <v>1463</v>
      </c>
      <c r="B759" s="13" t="s">
        <v>1464</v>
      </c>
      <c r="C759" s="16">
        <v>1809.85</v>
      </c>
      <c r="D759" s="14">
        <f t="shared" si="124"/>
        <v>1900.3425</v>
      </c>
      <c r="E759" s="14">
        <f t="shared" si="125"/>
        <v>1990.835</v>
      </c>
      <c r="F759" s="14">
        <f t="shared" si="126"/>
        <v>2171.8199999999997</v>
      </c>
      <c r="G759" s="15">
        <f t="shared" si="127"/>
        <v>2352.805</v>
      </c>
    </row>
    <row r="760" spans="1:7" ht="13.5">
      <c r="A760" s="12" t="s">
        <v>1465</v>
      </c>
      <c r="B760" s="13" t="s">
        <v>1466</v>
      </c>
      <c r="C760" s="16">
        <v>1136.13</v>
      </c>
      <c r="D760" s="14">
        <f t="shared" si="124"/>
        <v>1192.9365000000003</v>
      </c>
      <c r="E760" s="14">
        <f t="shared" si="125"/>
        <v>1249.7430000000002</v>
      </c>
      <c r="F760" s="14">
        <f t="shared" si="126"/>
        <v>1363.356</v>
      </c>
      <c r="G760" s="15">
        <f t="shared" si="127"/>
        <v>1476.9690000000003</v>
      </c>
    </row>
    <row r="761" spans="1:7" ht="13.5">
      <c r="A761" s="12" t="s">
        <v>1467</v>
      </c>
      <c r="B761" s="13" t="s">
        <v>1468</v>
      </c>
      <c r="C761" s="14">
        <v>580.45</v>
      </c>
      <c r="D761" s="14">
        <f t="shared" si="124"/>
        <v>609.4725000000001</v>
      </c>
      <c r="E761" s="14">
        <f t="shared" si="125"/>
        <v>638.4950000000001</v>
      </c>
      <c r="F761" s="14">
        <f t="shared" si="126"/>
        <v>696.5400000000001</v>
      </c>
      <c r="G761" s="15">
        <f t="shared" si="127"/>
        <v>754.585</v>
      </c>
    </row>
    <row r="762" spans="1:7" ht="13.5">
      <c r="A762" s="12" t="s">
        <v>1469</v>
      </c>
      <c r="B762" s="13" t="s">
        <v>1470</v>
      </c>
      <c r="C762" s="16">
        <v>1577.88</v>
      </c>
      <c r="D762" s="14">
        <f t="shared" si="124"/>
        <v>1656.7740000000001</v>
      </c>
      <c r="E762" s="14">
        <f t="shared" si="125"/>
        <v>1735.6680000000003</v>
      </c>
      <c r="F762" s="14">
        <f t="shared" si="126"/>
        <v>1893.4560000000001</v>
      </c>
      <c r="G762" s="15">
        <f t="shared" si="127"/>
        <v>2051.244</v>
      </c>
    </row>
    <row r="763" spans="1:7" ht="13.5">
      <c r="A763" s="12" t="s">
        <v>1471</v>
      </c>
      <c r="B763" s="13" t="s">
        <v>1472</v>
      </c>
      <c r="C763" s="14">
        <v>340.67</v>
      </c>
      <c r="D763" s="14">
        <f t="shared" si="124"/>
        <v>357.7035</v>
      </c>
      <c r="E763" s="14">
        <f t="shared" si="125"/>
        <v>374.737</v>
      </c>
      <c r="F763" s="14">
        <f t="shared" si="126"/>
        <v>408.80400000000003</v>
      </c>
      <c r="G763" s="15">
        <f t="shared" si="127"/>
        <v>442.87100000000004</v>
      </c>
    </row>
    <row r="764" spans="1:7" ht="13.5">
      <c r="A764" s="12" t="s">
        <v>1473</v>
      </c>
      <c r="B764" s="13" t="s">
        <v>1474</v>
      </c>
      <c r="C764" s="14">
        <v>3.01</v>
      </c>
      <c r="D764" s="14">
        <f t="shared" si="124"/>
        <v>3.1605</v>
      </c>
      <c r="E764" s="14">
        <f t="shared" si="125"/>
        <v>3.311</v>
      </c>
      <c r="F764" s="14">
        <f t="shared" si="126"/>
        <v>3.6119999999999997</v>
      </c>
      <c r="G764" s="15">
        <f t="shared" si="127"/>
        <v>3.913</v>
      </c>
    </row>
    <row r="765" spans="1:7" ht="13.5">
      <c r="A765" s="12" t="s">
        <v>1475</v>
      </c>
      <c r="B765" s="13" t="s">
        <v>1476</v>
      </c>
      <c r="C765" s="14">
        <v>4.01</v>
      </c>
      <c r="D765" s="14">
        <f t="shared" si="124"/>
        <v>4.2105</v>
      </c>
      <c r="E765" s="14">
        <f t="shared" si="125"/>
        <v>4.4110000000000005</v>
      </c>
      <c r="F765" s="14">
        <f t="shared" si="126"/>
        <v>4.811999999999999</v>
      </c>
      <c r="G765" s="15">
        <f t="shared" si="127"/>
        <v>5.213</v>
      </c>
    </row>
    <row r="766" spans="1:7" ht="13.5">
      <c r="A766" s="12" t="s">
        <v>1477</v>
      </c>
      <c r="B766" s="13" t="s">
        <v>1478</v>
      </c>
      <c r="C766" s="14">
        <v>4.77</v>
      </c>
      <c r="D766" s="14">
        <f t="shared" si="124"/>
        <v>5.0085</v>
      </c>
      <c r="E766" s="14">
        <f t="shared" si="125"/>
        <v>5.247</v>
      </c>
      <c r="F766" s="14">
        <f t="shared" si="126"/>
        <v>5.723999999999999</v>
      </c>
      <c r="G766" s="15">
        <f t="shared" si="127"/>
        <v>6.201</v>
      </c>
    </row>
    <row r="767" spans="1:7" ht="13.5">
      <c r="A767" s="12" t="s">
        <v>1479</v>
      </c>
      <c r="B767" s="13" t="s">
        <v>1480</v>
      </c>
      <c r="C767" s="14">
        <v>6.04</v>
      </c>
      <c r="D767" s="14">
        <f t="shared" si="124"/>
        <v>6.3420000000000005</v>
      </c>
      <c r="E767" s="14">
        <f t="shared" si="125"/>
        <v>6.644000000000001</v>
      </c>
      <c r="F767" s="14">
        <f t="shared" si="126"/>
        <v>7.247999999999999</v>
      </c>
      <c r="G767" s="15">
        <f t="shared" si="127"/>
        <v>7.852</v>
      </c>
    </row>
    <row r="768" spans="1:7" ht="13.5">
      <c r="A768" s="12" t="s">
        <v>1481</v>
      </c>
      <c r="B768" s="13" t="s">
        <v>1482</v>
      </c>
      <c r="C768" s="14">
        <v>7.55</v>
      </c>
      <c r="D768" s="14">
        <f t="shared" si="124"/>
        <v>7.9275</v>
      </c>
      <c r="E768" s="14">
        <f t="shared" si="125"/>
        <v>8.305</v>
      </c>
      <c r="F768" s="14">
        <f t="shared" si="126"/>
        <v>9.059999999999999</v>
      </c>
      <c r="G768" s="15">
        <f t="shared" si="127"/>
        <v>9.815</v>
      </c>
    </row>
    <row r="769" spans="1:7" ht="13.5">
      <c r="A769" s="12" t="s">
        <v>1483</v>
      </c>
      <c r="B769" s="13" t="s">
        <v>1484</v>
      </c>
      <c r="C769" s="14">
        <v>10.06</v>
      </c>
      <c r="D769" s="14">
        <f t="shared" si="124"/>
        <v>10.563</v>
      </c>
      <c r="E769" s="14">
        <f t="shared" si="125"/>
        <v>11.066</v>
      </c>
      <c r="F769" s="14">
        <f t="shared" si="126"/>
        <v>12.072000000000001</v>
      </c>
      <c r="G769" s="15">
        <f t="shared" si="127"/>
        <v>13.078000000000001</v>
      </c>
    </row>
    <row r="770" spans="1:7" ht="13.5">
      <c r="A770" s="12" t="s">
        <v>1485</v>
      </c>
      <c r="B770" s="13" t="s">
        <v>1486</v>
      </c>
      <c r="C770" s="14">
        <v>20.63</v>
      </c>
      <c r="D770" s="14">
        <f t="shared" si="124"/>
        <v>21.6615</v>
      </c>
      <c r="E770" s="14">
        <f t="shared" si="125"/>
        <v>22.693</v>
      </c>
      <c r="F770" s="14">
        <f t="shared" si="126"/>
        <v>24.755999999999997</v>
      </c>
      <c r="G770" s="15">
        <f t="shared" si="127"/>
        <v>26.819</v>
      </c>
    </row>
    <row r="771" spans="1:7" ht="13.5">
      <c r="A771" s="12" t="s">
        <v>1487</v>
      </c>
      <c r="B771" s="13" t="s">
        <v>1488</v>
      </c>
      <c r="C771" s="14">
        <v>36.97</v>
      </c>
      <c r="D771" s="14">
        <f t="shared" si="124"/>
        <v>38.8185</v>
      </c>
      <c r="E771" s="14">
        <f t="shared" si="125"/>
        <v>40.667</v>
      </c>
      <c r="F771" s="14">
        <f t="shared" si="126"/>
        <v>44.364</v>
      </c>
      <c r="G771" s="15">
        <f t="shared" si="127"/>
        <v>48.061</v>
      </c>
    </row>
    <row r="772" spans="1:7" ht="13.5">
      <c r="A772" s="12" t="s">
        <v>1489</v>
      </c>
      <c r="B772" s="13" t="s">
        <v>1490</v>
      </c>
      <c r="C772" s="14">
        <v>43</v>
      </c>
      <c r="D772" s="14">
        <f t="shared" si="124"/>
        <v>45.15</v>
      </c>
      <c r="E772" s="14">
        <f t="shared" si="125"/>
        <v>47.300000000000004</v>
      </c>
      <c r="F772" s="14">
        <f t="shared" si="126"/>
        <v>51.6</v>
      </c>
      <c r="G772" s="15">
        <f t="shared" si="127"/>
        <v>55.9</v>
      </c>
    </row>
    <row r="773" spans="1:7" ht="13.5">
      <c r="A773" s="12" t="s">
        <v>1491</v>
      </c>
      <c r="B773" s="13" t="s">
        <v>1492</v>
      </c>
      <c r="C773" s="14">
        <v>46.28</v>
      </c>
      <c r="D773" s="14">
        <f t="shared" si="124"/>
        <v>48.594</v>
      </c>
      <c r="E773" s="14">
        <f t="shared" si="125"/>
        <v>50.90800000000001</v>
      </c>
      <c r="F773" s="14">
        <f t="shared" si="126"/>
        <v>55.536</v>
      </c>
      <c r="G773" s="15">
        <f t="shared" si="127"/>
        <v>60.164</v>
      </c>
    </row>
    <row r="774" spans="1:7" ht="21.75">
      <c r="A774" s="12" t="s">
        <v>1493</v>
      </c>
      <c r="B774" s="13" t="s">
        <v>1494</v>
      </c>
      <c r="C774" s="14">
        <v>5.03</v>
      </c>
      <c r="D774" s="14">
        <f t="shared" si="124"/>
        <v>5.2815</v>
      </c>
      <c r="E774" s="14">
        <f t="shared" si="125"/>
        <v>5.533</v>
      </c>
      <c r="F774" s="14">
        <f t="shared" si="126"/>
        <v>6.0360000000000005</v>
      </c>
      <c r="G774" s="15">
        <f t="shared" si="127"/>
        <v>6.539000000000001</v>
      </c>
    </row>
    <row r="775" spans="1:7" ht="21.75">
      <c r="A775" s="12" t="s">
        <v>1495</v>
      </c>
      <c r="B775" s="13" t="s">
        <v>1496</v>
      </c>
      <c r="C775" s="14">
        <v>6.23</v>
      </c>
      <c r="D775" s="14">
        <f t="shared" si="124"/>
        <v>6.541500000000001</v>
      </c>
      <c r="E775" s="14">
        <f t="shared" si="125"/>
        <v>6.853000000000001</v>
      </c>
      <c r="F775" s="14">
        <f t="shared" si="126"/>
        <v>7.476</v>
      </c>
      <c r="G775" s="15">
        <f t="shared" si="127"/>
        <v>8.099</v>
      </c>
    </row>
    <row r="776" spans="1:7" ht="21.75">
      <c r="A776" s="12" t="s">
        <v>1497</v>
      </c>
      <c r="B776" s="13" t="s">
        <v>1498</v>
      </c>
      <c r="C776" s="14">
        <v>9.81</v>
      </c>
      <c r="D776" s="14">
        <f t="shared" si="124"/>
        <v>10.300500000000001</v>
      </c>
      <c r="E776" s="14">
        <f t="shared" si="125"/>
        <v>10.791000000000002</v>
      </c>
      <c r="F776" s="14">
        <f t="shared" si="126"/>
        <v>11.772</v>
      </c>
      <c r="G776" s="15">
        <f t="shared" si="127"/>
        <v>12.753000000000002</v>
      </c>
    </row>
    <row r="777" spans="1:7" ht="21.75">
      <c r="A777" s="12" t="s">
        <v>1499</v>
      </c>
      <c r="B777" s="13" t="s">
        <v>1500</v>
      </c>
      <c r="C777" s="14">
        <v>13.09</v>
      </c>
      <c r="D777" s="14">
        <f t="shared" si="124"/>
        <v>13.7445</v>
      </c>
      <c r="E777" s="14">
        <f t="shared" si="125"/>
        <v>14.399000000000001</v>
      </c>
      <c r="F777" s="14">
        <f t="shared" si="126"/>
        <v>15.707999999999998</v>
      </c>
      <c r="G777" s="15">
        <f t="shared" si="127"/>
        <v>17.017</v>
      </c>
    </row>
    <row r="778" spans="1:7" ht="21.75">
      <c r="A778" s="12" t="s">
        <v>1501</v>
      </c>
      <c r="B778" s="13" t="s">
        <v>1502</v>
      </c>
      <c r="C778" s="14">
        <v>22.89</v>
      </c>
      <c r="D778" s="14">
        <f t="shared" si="124"/>
        <v>24.0345</v>
      </c>
      <c r="E778" s="14">
        <f t="shared" si="125"/>
        <v>25.179000000000002</v>
      </c>
      <c r="F778" s="14">
        <f t="shared" si="126"/>
        <v>27.468</v>
      </c>
      <c r="G778" s="15">
        <f t="shared" si="127"/>
        <v>29.757</v>
      </c>
    </row>
    <row r="779" spans="1:7" ht="21.75">
      <c r="A779" s="12" t="s">
        <v>1503</v>
      </c>
      <c r="B779" s="13" t="s">
        <v>1504</v>
      </c>
      <c r="C779" s="14">
        <v>31.86</v>
      </c>
      <c r="D779" s="14">
        <f t="shared" si="124"/>
        <v>33.453</v>
      </c>
      <c r="E779" s="14">
        <f t="shared" si="125"/>
        <v>35.046</v>
      </c>
      <c r="F779" s="14">
        <f t="shared" si="126"/>
        <v>38.232</v>
      </c>
      <c r="G779" s="15">
        <f t="shared" si="127"/>
        <v>41.418</v>
      </c>
    </row>
    <row r="780" spans="1:7" ht="21.75">
      <c r="A780" s="12" t="s">
        <v>1505</v>
      </c>
      <c r="B780" s="13" t="s">
        <v>1506</v>
      </c>
      <c r="C780" s="14">
        <v>50.3</v>
      </c>
      <c r="D780" s="14">
        <f t="shared" si="124"/>
        <v>52.815</v>
      </c>
      <c r="E780" s="14">
        <f t="shared" si="125"/>
        <v>55.33</v>
      </c>
      <c r="F780" s="14">
        <f t="shared" si="126"/>
        <v>60.35999999999999</v>
      </c>
      <c r="G780" s="15">
        <f t="shared" si="127"/>
        <v>65.39</v>
      </c>
    </row>
    <row r="781" spans="1:7" ht="21.75">
      <c r="A781" s="18" t="s">
        <v>1507</v>
      </c>
      <c r="B781" s="19" t="s">
        <v>1508</v>
      </c>
      <c r="C781" s="20">
        <v>71.68</v>
      </c>
      <c r="D781" s="20">
        <f t="shared" si="124"/>
        <v>75.26400000000001</v>
      </c>
      <c r="E781" s="20">
        <f t="shared" si="125"/>
        <v>78.84800000000001</v>
      </c>
      <c r="F781" s="20">
        <f t="shared" si="126"/>
        <v>86.016</v>
      </c>
      <c r="G781" s="21">
        <f t="shared" si="127"/>
        <v>93.18400000000001</v>
      </c>
    </row>
    <row r="782" spans="1:7" ht="13.5">
      <c r="A782" s="22"/>
      <c r="B782" s="22"/>
      <c r="C782" s="22"/>
      <c r="D782" s="22"/>
      <c r="E782" s="22"/>
      <c r="F782" s="22"/>
      <c r="G782" s="22"/>
    </row>
    <row r="783" spans="1:7" ht="15" customHeight="1">
      <c r="A783" s="22"/>
      <c r="B783" s="23" t="s">
        <v>482</v>
      </c>
      <c r="C783" s="23"/>
      <c r="D783" s="22"/>
      <c r="E783" s="22"/>
      <c r="F783" s="22"/>
      <c r="G783" s="22"/>
    </row>
    <row r="784" spans="1:7" ht="15" customHeight="1">
      <c r="A784" s="22"/>
      <c r="B784" s="23" t="s">
        <v>482</v>
      </c>
      <c r="C784" s="23"/>
      <c r="D784" s="22"/>
      <c r="E784" s="22"/>
      <c r="F784" s="22"/>
      <c r="G784" s="22"/>
    </row>
    <row r="785" spans="1:7" ht="15" customHeight="1">
      <c r="A785" s="22"/>
      <c r="B785" s="23" t="s">
        <v>482</v>
      </c>
      <c r="C785" s="23"/>
      <c r="D785" s="22"/>
      <c r="E785" s="22"/>
      <c r="F785" s="22"/>
      <c r="G785" s="22"/>
    </row>
  </sheetData>
  <sheetProtection sheet="1"/>
  <mergeCells count="38">
    <mergeCell ref="A1:B1"/>
    <mergeCell ref="A3:G3"/>
    <mergeCell ref="A26:G26"/>
    <mergeCell ref="A33:G33"/>
    <mergeCell ref="A42:G42"/>
    <mergeCell ref="A49:G49"/>
    <mergeCell ref="A55:G55"/>
    <mergeCell ref="A77:G77"/>
    <mergeCell ref="A205:G205"/>
    <mergeCell ref="A211:G211"/>
    <mergeCell ref="A218:G218"/>
    <mergeCell ref="A227:G227"/>
    <mergeCell ref="A243:G243"/>
    <mergeCell ref="A252:G252"/>
    <mergeCell ref="A261:G261"/>
    <mergeCell ref="A275:G275"/>
    <mergeCell ref="A303:G303"/>
    <mergeCell ref="A325:G325"/>
    <mergeCell ref="A358:G358"/>
    <mergeCell ref="A369:G369"/>
    <mergeCell ref="A388:G388"/>
    <mergeCell ref="A395:G395"/>
    <mergeCell ref="A407:G407"/>
    <mergeCell ref="A415:G415"/>
    <mergeCell ref="A424:G424"/>
    <mergeCell ref="A446:G446"/>
    <mergeCell ref="A458:G458"/>
    <mergeCell ref="A464:G464"/>
    <mergeCell ref="A482:G482"/>
    <mergeCell ref="A538:G538"/>
    <mergeCell ref="A540:G540"/>
    <mergeCell ref="A563:G563"/>
    <mergeCell ref="A655:G655"/>
    <mergeCell ref="A695:G695"/>
    <mergeCell ref="A752:G752"/>
    <mergeCell ref="B783:C783"/>
    <mergeCell ref="B784:C784"/>
    <mergeCell ref="B785:C785"/>
  </mergeCells>
  <printOptions/>
  <pageMargins left="0.7" right="0.7" top="0.75" bottom="0.75" header="0.5118055555555555" footer="0.5118055555555555"/>
  <pageSetup horizontalDpi="300" verticalDpi="300" orientation="portrait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2012-02-14T07:50:13Z</dcterms:modified>
  <cp:category/>
  <cp:version/>
  <cp:contentType/>
  <cp:contentStatus/>
  <cp:revision>1</cp:revision>
</cp:coreProperties>
</file>