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<sst xmlns="http://schemas.openxmlformats.org/spreadsheetml/2006/main" count="1194" uniqueCount="864">
  <si>
    <t>ООО "ПРОФЭЛЕКТРО"</t>
  </si>
  <si>
    <t>От 100 тыс.руб</t>
  </si>
  <si>
    <t>От 50 тыс.руб</t>
  </si>
  <si>
    <t>от20 тыс.руб</t>
  </si>
  <si>
    <t>Розница</t>
  </si>
  <si>
    <t>Код товара</t>
  </si>
  <si>
    <t>Цена в руб, с НДС</t>
  </si>
  <si>
    <t xml:space="preserve">   Провод водопогружной</t>
  </si>
  <si>
    <t xml:space="preserve"> </t>
  </si>
  <si>
    <t>ВПП 10</t>
  </si>
  <si>
    <t>ВПП 4</t>
  </si>
  <si>
    <t>ВПП 6</t>
  </si>
  <si>
    <t xml:space="preserve">   Кабель коаксиальный и аксесуары</t>
  </si>
  <si>
    <t>53342</t>
  </si>
  <si>
    <t>АВК - 6/6</t>
  </si>
  <si>
    <t>53343</t>
  </si>
  <si>
    <t>АВК - 10/10</t>
  </si>
  <si>
    <t>53341</t>
  </si>
  <si>
    <t>АВК - 16/16</t>
  </si>
  <si>
    <t xml:space="preserve">   Кабель медный силовой</t>
  </si>
  <si>
    <t>125838</t>
  </si>
  <si>
    <t>ВВГ 4х1,5 РЭК-PRYSMIAN</t>
  </si>
  <si>
    <t>126338</t>
  </si>
  <si>
    <t>ВВГ 4х2,5 РЭК-PRYSMIAN</t>
  </si>
  <si>
    <t>78221</t>
  </si>
  <si>
    <t>ВВГ 4х4 РЭК-PRYSMIAN</t>
  </si>
  <si>
    <t>127238</t>
  </si>
  <si>
    <t>ВВГ 4х6 РЭК-PRYSMIAN</t>
  </si>
  <si>
    <t>126810</t>
  </si>
  <si>
    <t>ВВГ 5х1,5 РЭК-PRYSMIAN</t>
  </si>
  <si>
    <t>126595</t>
  </si>
  <si>
    <t>ВВГ 5х10 РЭК-PRYSMIAN</t>
  </si>
  <si>
    <t>126336</t>
  </si>
  <si>
    <t>ВВГ 5х2,5 РЭК-PRYSMIAN</t>
  </si>
  <si>
    <t>126678</t>
  </si>
  <si>
    <t>ВВГ 5х4 РЭК-PRYSMIAN</t>
  </si>
  <si>
    <t>ВВГп 2х1,5 РЭК-PRYSMIAN</t>
  </si>
  <si>
    <t>ВВГп 2х2,5 РЭК-PRYSMIAN</t>
  </si>
  <si>
    <t>123035</t>
  </si>
  <si>
    <t>ВВГп 2х4 РЭК-PRYSMIAN</t>
  </si>
  <si>
    <t>123109</t>
  </si>
  <si>
    <t>ВВГп 2х6 РЭК-PRYSMIAN</t>
  </si>
  <si>
    <t>ВВГп 3х1,5 РЭК-PRYSMIAN</t>
  </si>
  <si>
    <t>ВВГп 3х2,5 РЭК-PRYSMIAN</t>
  </si>
  <si>
    <t>123038</t>
  </si>
  <si>
    <t>ВВГп 3х4 РЭК-PRYSMIAN</t>
  </si>
  <si>
    <t>123039</t>
  </si>
  <si>
    <t>ВВГп 3х6 РЭК-PRYSMIAN</t>
  </si>
  <si>
    <t>126902</t>
  </si>
  <si>
    <t>ВВГ 3х10 РЭК-PRYSMIAN</t>
  </si>
  <si>
    <t>126103</t>
  </si>
  <si>
    <t>ВВГ 4х10 РЭК-PRYSMIAN</t>
  </si>
  <si>
    <t>154166</t>
  </si>
  <si>
    <t>ВВГ 5х6 РЭК-PRYSMIAN</t>
  </si>
  <si>
    <t>ВВГп 2х1,5</t>
  </si>
  <si>
    <t>ВВГп 2х2,5</t>
  </si>
  <si>
    <t>ВВГп 2х4</t>
  </si>
  <si>
    <t>ВВГп 2х10</t>
  </si>
  <si>
    <t>ВВГп 2х6</t>
  </si>
  <si>
    <t>ВВГп 3х1,5</t>
  </si>
  <si>
    <t>127435</t>
  </si>
  <si>
    <t>ВВГп 3х2,5</t>
  </si>
  <si>
    <t>ВВГп 3х4</t>
  </si>
  <si>
    <t>ВВГп 3х6</t>
  </si>
  <si>
    <t>ВВГ 3х10</t>
  </si>
  <si>
    <t>ВВГ 4х1,5</t>
  </si>
  <si>
    <t>ВВГ 4х2,5</t>
  </si>
  <si>
    <t>ВВГ 4х4</t>
  </si>
  <si>
    <t>ВВГ 4х6</t>
  </si>
  <si>
    <t>ВВГ 4х10</t>
  </si>
  <si>
    <t>ВВГ 4х16</t>
  </si>
  <si>
    <t>ВВГ 4х25</t>
  </si>
  <si>
    <t>ВВГ 4х35</t>
  </si>
  <si>
    <t>ВВГ 4х50</t>
  </si>
  <si>
    <t>19523</t>
  </si>
  <si>
    <t>ВВГ 4х70</t>
  </si>
  <si>
    <t>13948</t>
  </si>
  <si>
    <t>ВВГ 4х95</t>
  </si>
  <si>
    <t>23238</t>
  </si>
  <si>
    <t>ВВГ 4х120</t>
  </si>
  <si>
    <t>31901</t>
  </si>
  <si>
    <t>ВВГ 4х150</t>
  </si>
  <si>
    <t>39490</t>
  </si>
  <si>
    <t>ВВГ 4х185</t>
  </si>
  <si>
    <t>ВВГ 5х1,5</t>
  </si>
  <si>
    <t>ВВГ 5х2,5</t>
  </si>
  <si>
    <t>ВВГ 5х4</t>
  </si>
  <si>
    <t>ВВГ 5х6</t>
  </si>
  <si>
    <t>ВВГ 5х10</t>
  </si>
  <si>
    <t>ВВГ 5х16</t>
  </si>
  <si>
    <t>ВВГ 5х25</t>
  </si>
  <si>
    <t>ВВГ 5х35</t>
  </si>
  <si>
    <t>25616</t>
  </si>
  <si>
    <t>ВВГ 5х50</t>
  </si>
  <si>
    <t>25615</t>
  </si>
  <si>
    <t>ВВГ 5х70</t>
  </si>
  <si>
    <t>43980</t>
  </si>
  <si>
    <t>ВВГ 5х95</t>
  </si>
  <si>
    <t xml:space="preserve">   Кабель медный силовой (евростандарт)</t>
  </si>
  <si>
    <t>NYM 2х1.5</t>
  </si>
  <si>
    <t>NYM 2х2.5</t>
  </si>
  <si>
    <t>NYM 3х1,5</t>
  </si>
  <si>
    <t>NYM 3х2,5</t>
  </si>
  <si>
    <t>NYM 3х4</t>
  </si>
  <si>
    <t>NYM 4х1,5</t>
  </si>
  <si>
    <t>NYM 4х2,5</t>
  </si>
  <si>
    <t>NYM 4х4</t>
  </si>
  <si>
    <t>NYM 4х6</t>
  </si>
  <si>
    <t>NYM 5х1,5</t>
  </si>
  <si>
    <t>NYM 5х2,5</t>
  </si>
  <si>
    <t>NYM 5х4</t>
  </si>
  <si>
    <t>NYM 5х6</t>
  </si>
  <si>
    <t>28925</t>
  </si>
  <si>
    <t>NYM 5х10</t>
  </si>
  <si>
    <t>NYM 5х16</t>
  </si>
  <si>
    <t>70004</t>
  </si>
  <si>
    <t>NYM-O 2*1,5 (Севкабель)</t>
  </si>
  <si>
    <t>70005</t>
  </si>
  <si>
    <t>NYM-O 2*2,5 (Севкабель)</t>
  </si>
  <si>
    <t>69855</t>
  </si>
  <si>
    <t>NYM-J 3*1,5 (Севкабель)</t>
  </si>
  <si>
    <t>70007</t>
  </si>
  <si>
    <t>NYM-J 3*2,5 (Севкабель)</t>
  </si>
  <si>
    <t>70008</t>
  </si>
  <si>
    <t>NYM-J 3*4 (Севкабель)</t>
  </si>
  <si>
    <t>70009</t>
  </si>
  <si>
    <t>NYM-J 4*1,5 (Севкабель)</t>
  </si>
  <si>
    <t>70010</t>
  </si>
  <si>
    <t>NYM-J 4*2,5 (Севкабель)</t>
  </si>
  <si>
    <t>78149</t>
  </si>
  <si>
    <t>NYM-J 4*4 Севкабель)</t>
  </si>
  <si>
    <t>70011</t>
  </si>
  <si>
    <t>NYM-J 5*1,5 (Севкабель)</t>
  </si>
  <si>
    <t>70012</t>
  </si>
  <si>
    <t>NYM-J 5*2,5 (Севкабель)</t>
  </si>
  <si>
    <t>39817</t>
  </si>
  <si>
    <t>NYM-J 5*4 (Севкабель)</t>
  </si>
  <si>
    <t>70348</t>
  </si>
  <si>
    <t>NYM-J 5*6 (Севкабель)</t>
  </si>
  <si>
    <t>38627</t>
  </si>
  <si>
    <t>NYM-J 5*16 (Севкабель)</t>
  </si>
  <si>
    <t xml:space="preserve">   Кабель медный силовой негорючий</t>
  </si>
  <si>
    <t>59398</t>
  </si>
  <si>
    <t>ВВГнг 4*70</t>
  </si>
  <si>
    <t>38478</t>
  </si>
  <si>
    <t>ВВГнг 4*95</t>
  </si>
  <si>
    <t>56943</t>
  </si>
  <si>
    <t>ВВГнг 5*70</t>
  </si>
  <si>
    <t>53431</t>
  </si>
  <si>
    <t>ВВГнг 5*95</t>
  </si>
  <si>
    <t>ВВГнг-LS 5*16</t>
  </si>
  <si>
    <t>ВВГнг-LS 5*25</t>
  </si>
  <si>
    <t>ВВГнг-LS 5*35</t>
  </si>
  <si>
    <t>ВВГнг 5*120</t>
  </si>
  <si>
    <t>ВВГнг-LS 5*50</t>
  </si>
  <si>
    <t>ВВГнг-LS 5*70</t>
  </si>
  <si>
    <t>ВВГнг-LS 5*95</t>
  </si>
  <si>
    <t>ВВГнгLS 3х1,5 кр.</t>
  </si>
  <si>
    <t>ВВГнгLS 3х2,5 кр.</t>
  </si>
  <si>
    <t>123105</t>
  </si>
  <si>
    <t>ВВГнг 2х1,5 РЭК-PRYSMIAN</t>
  </si>
  <si>
    <t>123040</t>
  </si>
  <si>
    <t>ВВГнг 2х2,5 РЭК-PRYSMIAN</t>
  </si>
  <si>
    <t>123139</t>
  </si>
  <si>
    <t>ВВГнг 2х4 РЭК-PRYSMIAN</t>
  </si>
  <si>
    <t>123046</t>
  </si>
  <si>
    <t>ВВГнг 3х2,5 РЭК-PRYSMIAN</t>
  </si>
  <si>
    <t>123044</t>
  </si>
  <si>
    <t>ВВГнг 3х4 РЭК-PRYSMIAN</t>
  </si>
  <si>
    <t>123142</t>
  </si>
  <si>
    <t>ВВГнг 3х6 РЭК-PRYSMIAN</t>
  </si>
  <si>
    <t>126104</t>
  </si>
  <si>
    <t>ВВГнг 4х1,5 РЭК-PRYSMIAN</t>
  </si>
  <si>
    <t>126683</t>
  </si>
  <si>
    <t>ВВГнг 4х2,5 РЭК-PRYSMIAN</t>
  </si>
  <si>
    <t>130587</t>
  </si>
  <si>
    <t>ВВГнг 4х4 РЭК-PRYSMIAN</t>
  </si>
  <si>
    <t>126809</t>
  </si>
  <si>
    <t>ВВГнг 4х6 РЭК-PRYSMIAN</t>
  </si>
  <si>
    <t>127239</t>
  </si>
  <si>
    <t>ВВГнг 5х1,5 РЭК-PRYSMIAN</t>
  </si>
  <si>
    <t>126674</t>
  </si>
  <si>
    <t>ВВГнг 5х2,5 РЭК-PRYSMIAN</t>
  </si>
  <si>
    <t>126862</t>
  </si>
  <si>
    <t>ВВГнг 5х4 РЭК-PRYSMIAN</t>
  </si>
  <si>
    <t>125591</t>
  </si>
  <si>
    <t>ВВГнг 5х6 РЭК-PRYSMIAN</t>
  </si>
  <si>
    <t>ВВГнг-LS 2х1,5 РЭК-PRYSMIAN</t>
  </si>
  <si>
    <t>ВВГнг-LS 2х2,5 РЭК-PRYSMIAN</t>
  </si>
  <si>
    <t>72156</t>
  </si>
  <si>
    <t>ВВГнг-LS 3х1,5 кругл. РЭК-PRYSMIAN</t>
  </si>
  <si>
    <t>ВВГнг-LS 3х1,5 РЭК-PRYSMIAN</t>
  </si>
  <si>
    <t>65662</t>
  </si>
  <si>
    <t>ВВГнг-LS 3х2,5 кругл. РЭК-PRYSMIAN</t>
  </si>
  <si>
    <t>ВВГнг-LS 3х2,5 РЭК-PRYSMIAN</t>
  </si>
  <si>
    <t>87819</t>
  </si>
  <si>
    <t>ВВГнг-LS 3х4 РЭК-PRYSMIAN</t>
  </si>
  <si>
    <t>ВВГнг-LS 3х6 РЭК-PRYSMIAN</t>
  </si>
  <si>
    <t>116488</t>
  </si>
  <si>
    <t>ВВГнг-LS 4х1,5 РЭК-PRYSMIAN</t>
  </si>
  <si>
    <t>61710</t>
  </si>
  <si>
    <t>ВВГнг-LS 4х10 РЭК-PRYSMIAN</t>
  </si>
  <si>
    <t>ВВГнг-LS 4х2,5 РЭК-PRYSMIAN</t>
  </si>
  <si>
    <t>ВВГнг-LS 4х4 РЭК-PRYSMIAN</t>
  </si>
  <si>
    <t>ВВГнг-LS 4х6 РЭК-PRYSMIAN</t>
  </si>
  <si>
    <t>116065</t>
  </si>
  <si>
    <t>ВВГнг-LS 5х1,5 РЭК-PRYSMIAN</t>
  </si>
  <si>
    <t>53453</t>
  </si>
  <si>
    <t>ВВГнг-LS 5х10 РЭК-PRYSMIAN</t>
  </si>
  <si>
    <t>91318</t>
  </si>
  <si>
    <t>ВВГнг-LS 5х2,5 РЭК-PRYSMIAN</t>
  </si>
  <si>
    <t>53003</t>
  </si>
  <si>
    <t>ВВГнг-LS 5х4 РЭК-PRYSMIAN</t>
  </si>
  <si>
    <t>ВВГнг-LS 5х6 РЭК-PRYSMIAN</t>
  </si>
  <si>
    <t>123141</t>
  </si>
  <si>
    <t>ВВГнг 3х1,5 РЭК-PRYSMIAN</t>
  </si>
  <si>
    <t>126334</t>
  </si>
  <si>
    <t>ВВГнг 4х10 РЭК-PRYSMIAN</t>
  </si>
  <si>
    <t>154173</t>
  </si>
  <si>
    <t>ВВГнг 3х10 РЭК-PRYSMIAN</t>
  </si>
  <si>
    <t>154174</t>
  </si>
  <si>
    <t>ВВГнг 5х10 РЭК-PRYSMIAN</t>
  </si>
  <si>
    <t>56793</t>
  </si>
  <si>
    <t>ВВГнг 1х1,5</t>
  </si>
  <si>
    <t>ВВГнг 1х2,5</t>
  </si>
  <si>
    <t>56847</t>
  </si>
  <si>
    <t>ВВГнг 1х4</t>
  </si>
  <si>
    <t>53479</t>
  </si>
  <si>
    <t>ВВГнг 1х6</t>
  </si>
  <si>
    <t>53478</t>
  </si>
  <si>
    <t>ВВГнг 1х10</t>
  </si>
  <si>
    <t>53681</t>
  </si>
  <si>
    <t>ВВГнг 1х16</t>
  </si>
  <si>
    <t>50292</t>
  </si>
  <si>
    <t>ВВГнг 1х25</t>
  </si>
  <si>
    <t>56848</t>
  </si>
  <si>
    <t>ВВГнг 1х35</t>
  </si>
  <si>
    <t>56851</t>
  </si>
  <si>
    <t>ВВГнг 1х50</t>
  </si>
  <si>
    <t>55293</t>
  </si>
  <si>
    <t>ВВГнг 1х70</t>
  </si>
  <si>
    <t>58087</t>
  </si>
  <si>
    <t>ВВГнг 1х95</t>
  </si>
  <si>
    <t>ВВГнг 2х1,5</t>
  </si>
  <si>
    <t>ВВГнг 2х2,5</t>
  </si>
  <si>
    <t>ВВГнг 2х4</t>
  </si>
  <si>
    <t>105480</t>
  </si>
  <si>
    <t>ВВГнг 3х1,5</t>
  </si>
  <si>
    <t>ВВГнг 3х2,5</t>
  </si>
  <si>
    <t>ВВГнг 3х4</t>
  </si>
  <si>
    <t>ВВГнг 3х6</t>
  </si>
  <si>
    <t>33713</t>
  </si>
  <si>
    <t>ВВГнг 3х10</t>
  </si>
  <si>
    <t>33715</t>
  </si>
  <si>
    <t>ВВГнг 3х16</t>
  </si>
  <si>
    <t>ВВГнг 4х1,5</t>
  </si>
  <si>
    <t>ВВГнг 4х2,5</t>
  </si>
  <si>
    <t>ВВГнг 4х4</t>
  </si>
  <si>
    <t>ВВГнг 4х6</t>
  </si>
  <si>
    <t>19678</t>
  </si>
  <si>
    <t>ВВГнг 4х10</t>
  </si>
  <si>
    <t>ВВГнг 4х16</t>
  </si>
  <si>
    <t>ВВГнг 4х25</t>
  </si>
  <si>
    <t>ВВГнг 4х35</t>
  </si>
  <si>
    <t>ВВГнг 4х50</t>
  </si>
  <si>
    <t>ВВГнг 5х1,5</t>
  </si>
  <si>
    <t>ВВГнг 5х2,5</t>
  </si>
  <si>
    <t>ВВГнг 5х4</t>
  </si>
  <si>
    <t>ВВГнг 5х6</t>
  </si>
  <si>
    <t>25450</t>
  </si>
  <si>
    <t>ВВГнг 5х10</t>
  </si>
  <si>
    <t>ВВГнг 5х16</t>
  </si>
  <si>
    <t>121169</t>
  </si>
  <si>
    <t>ВВГнг 5х25</t>
  </si>
  <si>
    <t>ВВГнг 5х35</t>
  </si>
  <si>
    <t>ВВГнг 5х50</t>
  </si>
  <si>
    <t>ВВГнгLS 2х1,5</t>
  </si>
  <si>
    <t>ВВГнгLS 2х2,5</t>
  </si>
  <si>
    <t>ВВГнгLS 3х1,5</t>
  </si>
  <si>
    <t>ВВГнгLS 3х2,5</t>
  </si>
  <si>
    <t>50939</t>
  </si>
  <si>
    <t>ВВГнгLS 3х4п</t>
  </si>
  <si>
    <t>53005</t>
  </si>
  <si>
    <t>ВВГнгLS 3х6</t>
  </si>
  <si>
    <t>ВВГнгLS 4х10</t>
  </si>
  <si>
    <t>ВВГнгLS 4х4</t>
  </si>
  <si>
    <t>ВВГнгLS 4х6</t>
  </si>
  <si>
    <t>53006</t>
  </si>
  <si>
    <t>ВВГнгLS 5х1,5</t>
  </si>
  <si>
    <t>ВВГнгLS 5х10</t>
  </si>
  <si>
    <t>55862</t>
  </si>
  <si>
    <t>ВВГнгLS 5х2,5</t>
  </si>
  <si>
    <t>ВВГнгLS 5х4</t>
  </si>
  <si>
    <t>53008</t>
  </si>
  <si>
    <t>ВВГнгLS 5х6</t>
  </si>
  <si>
    <t>53007</t>
  </si>
  <si>
    <t>ВВГнгLS 4х1,5</t>
  </si>
  <si>
    <t>56843</t>
  </si>
  <si>
    <t>ВВГнгLS 4х2,5</t>
  </si>
  <si>
    <t xml:space="preserve">   Кабель силовой бронированый</t>
  </si>
  <si>
    <t>АВБбШВ 4*240</t>
  </si>
  <si>
    <t>Кабель АВБбШв 4*120 мж</t>
  </si>
  <si>
    <t>Кабель АВБбШв 4*185 мж</t>
  </si>
  <si>
    <t>Кабель АВБбШв 4*240 мж</t>
  </si>
  <si>
    <t>Кабель АВБбШв 4*150 мж</t>
  </si>
  <si>
    <t>13730</t>
  </si>
  <si>
    <t>АВБбШВ 4*10</t>
  </si>
  <si>
    <t>13988</t>
  </si>
  <si>
    <t>АВБбШВ 4*16</t>
  </si>
  <si>
    <t>28364</t>
  </si>
  <si>
    <t>АВБбШВ 4*25</t>
  </si>
  <si>
    <t>13258</t>
  </si>
  <si>
    <t>АВБбШВ 4*35</t>
  </si>
  <si>
    <t>13256</t>
  </si>
  <si>
    <t>АВБбШВ 4*50</t>
  </si>
  <si>
    <t>38296</t>
  </si>
  <si>
    <t>АВБбШВ 4*70</t>
  </si>
  <si>
    <t>22912</t>
  </si>
  <si>
    <t>АВБбШВ 4*95</t>
  </si>
  <si>
    <t>25724</t>
  </si>
  <si>
    <t>АВБбШВ 4*120</t>
  </si>
  <si>
    <t>25930</t>
  </si>
  <si>
    <t>АВБбШВ 4*150</t>
  </si>
  <si>
    <t>26931</t>
  </si>
  <si>
    <t>АВБбШВ 4*185</t>
  </si>
  <si>
    <t>39867</t>
  </si>
  <si>
    <t>ВБбШВ 4*2,5</t>
  </si>
  <si>
    <t>28138</t>
  </si>
  <si>
    <t>ВБбШВ 4*4</t>
  </si>
  <si>
    <t>25774</t>
  </si>
  <si>
    <t>ВБбШВ 4*6</t>
  </si>
  <si>
    <t>35675</t>
  </si>
  <si>
    <t>ВБбШВ 4*10</t>
  </si>
  <si>
    <t>25890</t>
  </si>
  <si>
    <t>ВБбШВ 4*16</t>
  </si>
  <si>
    <t>26907</t>
  </si>
  <si>
    <t>ВБбШВ 4*25</t>
  </si>
  <si>
    <t>26906</t>
  </si>
  <si>
    <t>ВБбШВ 4*35</t>
  </si>
  <si>
    <t>39874</t>
  </si>
  <si>
    <t>ВБбШВ 4*50</t>
  </si>
  <si>
    <t>13949</t>
  </si>
  <si>
    <t>ВБбШВ 4*70</t>
  </si>
  <si>
    <t>39882</t>
  </si>
  <si>
    <t>ВБбШВ 4*95</t>
  </si>
  <si>
    <t>31137</t>
  </si>
  <si>
    <t>ВБбШВ 4*120</t>
  </si>
  <si>
    <t>39883</t>
  </si>
  <si>
    <t>ВБбШВ 4*150</t>
  </si>
  <si>
    <t>41419</t>
  </si>
  <si>
    <t>ВБбШВ 4*185</t>
  </si>
  <si>
    <t xml:space="preserve">   Кабель алюминиевый силовой</t>
  </si>
  <si>
    <t>АВВГ 4*240</t>
  </si>
  <si>
    <t>22075</t>
  </si>
  <si>
    <t>АВВГп 2х2,5</t>
  </si>
  <si>
    <t>22119</t>
  </si>
  <si>
    <t>АВВГп 2х4</t>
  </si>
  <si>
    <t>19919</t>
  </si>
  <si>
    <t>АВВГп 2х6</t>
  </si>
  <si>
    <t>АВВГп 2х10</t>
  </si>
  <si>
    <t>АВВГп 2х16</t>
  </si>
  <si>
    <t>661</t>
  </si>
  <si>
    <t>АВВГп 3х2,5</t>
  </si>
  <si>
    <t>662</t>
  </si>
  <si>
    <t>АВВГп 3х4</t>
  </si>
  <si>
    <t>19922</t>
  </si>
  <si>
    <t>АВВГп 3х6</t>
  </si>
  <si>
    <t>22122</t>
  </si>
  <si>
    <t>АВВГ 4х2,5</t>
  </si>
  <si>
    <t>7942</t>
  </si>
  <si>
    <t>АВВГ 4х4</t>
  </si>
  <si>
    <t>19517</t>
  </si>
  <si>
    <t>АВВГ 4х6</t>
  </si>
  <si>
    <t>23363</t>
  </si>
  <si>
    <t>АВВГ 4х10</t>
  </si>
  <si>
    <t>10559</t>
  </si>
  <si>
    <t>АВВГ 4х16</t>
  </si>
  <si>
    <t>19431</t>
  </si>
  <si>
    <t>АВВГ 4х25</t>
  </si>
  <si>
    <t>АВВГ 4х35</t>
  </si>
  <si>
    <t>АВВГ 4х50</t>
  </si>
  <si>
    <t>АВВГ 4х70</t>
  </si>
  <si>
    <t>АВВГ 4х95</t>
  </si>
  <si>
    <t>АВВГ 4х120</t>
  </si>
  <si>
    <t>30877</t>
  </si>
  <si>
    <t>АВВГ 5х16</t>
  </si>
  <si>
    <t>АВВГ 5х2,5</t>
  </si>
  <si>
    <t>АВВГ 5х4</t>
  </si>
  <si>
    <t>АВВГ 5х6</t>
  </si>
  <si>
    <t>АВВГ 4х150</t>
  </si>
  <si>
    <t>АВВГ 4х185</t>
  </si>
  <si>
    <t xml:space="preserve">   Кабель силовой гибкий с рез.изоляцией</t>
  </si>
  <si>
    <t>КГ 1*10</t>
  </si>
  <si>
    <t>КГ 1*120</t>
  </si>
  <si>
    <t>КГ 5*10</t>
  </si>
  <si>
    <t>КГ 5*16</t>
  </si>
  <si>
    <t>КГ 5*4</t>
  </si>
  <si>
    <t>КГ 5*6</t>
  </si>
  <si>
    <t>КГ 5*25</t>
  </si>
  <si>
    <t>150792</t>
  </si>
  <si>
    <t>Кабель КГ 3*95+1*25</t>
  </si>
  <si>
    <t>КГ 1х16</t>
  </si>
  <si>
    <t>КГ 1х25</t>
  </si>
  <si>
    <t>104852</t>
  </si>
  <si>
    <t>КГ 1х35</t>
  </si>
  <si>
    <t>КГ 1х50</t>
  </si>
  <si>
    <t>КГ 1х70</t>
  </si>
  <si>
    <t>КГ 1х95</t>
  </si>
  <si>
    <t>КГ 2х0,75</t>
  </si>
  <si>
    <t>КГ 2х1</t>
  </si>
  <si>
    <t>КГ 2х1,5</t>
  </si>
  <si>
    <t>КГ 2х2,5</t>
  </si>
  <si>
    <t>16948</t>
  </si>
  <si>
    <t>КГ 2х4</t>
  </si>
  <si>
    <t>КГ 3х1,5</t>
  </si>
  <si>
    <t>КГ 3х1,5+1х1,5</t>
  </si>
  <si>
    <t>КГ 3х10+1х6</t>
  </si>
  <si>
    <t>КГ 3х16+1х6</t>
  </si>
  <si>
    <t>105306</t>
  </si>
  <si>
    <t>КГ 3х2,5</t>
  </si>
  <si>
    <t>КГ 3х2,5+1х1,5</t>
  </si>
  <si>
    <t>КГ 3х25+1х10</t>
  </si>
  <si>
    <t>КГ 3х35+1х10</t>
  </si>
  <si>
    <t>КГ 3х4</t>
  </si>
  <si>
    <t>КГ 3х4+1х2,5</t>
  </si>
  <si>
    <t>КГ 3х50+1х16</t>
  </si>
  <si>
    <t>25234</t>
  </si>
  <si>
    <t>КГ 3х6</t>
  </si>
  <si>
    <t>КГ 3х6+1х4</t>
  </si>
  <si>
    <t>38201</t>
  </si>
  <si>
    <t>КГ 3х70+1х25</t>
  </si>
  <si>
    <t>30148</t>
  </si>
  <si>
    <t>КГ 3х95+1х35</t>
  </si>
  <si>
    <t>КГ 5х1,5</t>
  </si>
  <si>
    <t>13691</t>
  </si>
  <si>
    <t>КГ 5х2,5</t>
  </si>
  <si>
    <t>19101</t>
  </si>
  <si>
    <t>РПШ 7х1,5</t>
  </si>
  <si>
    <t xml:space="preserve">   Кабель контрольный бронированый</t>
  </si>
  <si>
    <t>23533</t>
  </si>
  <si>
    <t>КВББШВ 10*1,5</t>
  </si>
  <si>
    <t>51241</t>
  </si>
  <si>
    <t>КВББШВ 10*2,5</t>
  </si>
  <si>
    <t>41376</t>
  </si>
  <si>
    <t>КВББШВ 14*1,5</t>
  </si>
  <si>
    <t>51242</t>
  </si>
  <si>
    <t>КВББШВ 14*2,5</t>
  </si>
  <si>
    <t>28139</t>
  </si>
  <si>
    <t>КВББШВ 19*1,5</t>
  </si>
  <si>
    <t>47293</t>
  </si>
  <si>
    <t>КВББШВ 27*1,5</t>
  </si>
  <si>
    <t>51232</t>
  </si>
  <si>
    <t>КВББШВ 4*2,5</t>
  </si>
  <si>
    <t>45812</t>
  </si>
  <si>
    <t>КВББШВ 5*1,5</t>
  </si>
  <si>
    <t>51238</t>
  </si>
  <si>
    <t>КВББШВ 5*2,5</t>
  </si>
  <si>
    <t>45820</t>
  </si>
  <si>
    <t>КВББШВ 7*1,5</t>
  </si>
  <si>
    <t>51231</t>
  </si>
  <si>
    <t>КВББШВ 7*2,5</t>
  </si>
  <si>
    <t>23534</t>
  </si>
  <si>
    <t>КВББШВ 4*1,5</t>
  </si>
  <si>
    <t xml:space="preserve">   Кабель монтажный</t>
  </si>
  <si>
    <t>МКЭШ 2х0,35</t>
  </si>
  <si>
    <t>МКЭШ 2х0,5</t>
  </si>
  <si>
    <t>МКЭШ 2х0,75</t>
  </si>
  <si>
    <t>МКЭШ 3х0,35</t>
  </si>
  <si>
    <t>МКЭШ 3х0,5</t>
  </si>
  <si>
    <t>МКЭШ 3х0,75</t>
  </si>
  <si>
    <t>МКЭШ 5х0,35</t>
  </si>
  <si>
    <t>МКЭШ 5х0,5</t>
  </si>
  <si>
    <t>МКЭШ 5х0,75</t>
  </si>
  <si>
    <t>МКЭШ 7х0,35</t>
  </si>
  <si>
    <t>МКЭШ 7х0,5</t>
  </si>
  <si>
    <t>33315</t>
  </si>
  <si>
    <t>МКЭШ 7х0,75</t>
  </si>
  <si>
    <t>МКЭШ 10х0,35</t>
  </si>
  <si>
    <t>МКЭШ 10х0,5</t>
  </si>
  <si>
    <t>МКЭШ 10х0,75</t>
  </si>
  <si>
    <t>МКЭШ 14х0,35</t>
  </si>
  <si>
    <t>МКЭШ 14х0,5</t>
  </si>
  <si>
    <t>МКЭШ 14х0,75</t>
  </si>
  <si>
    <t xml:space="preserve">   Кабель телевизионный (радиочастотный)</t>
  </si>
  <si>
    <t>SAT-703 Telteks</t>
  </si>
  <si>
    <t>РК75-3-32 (моножильный)</t>
  </si>
  <si>
    <t>РК75-3-34 (белый, гибкий)</t>
  </si>
  <si>
    <t>РК75-4-11А</t>
  </si>
  <si>
    <t>23545</t>
  </si>
  <si>
    <t>RG-6 Dinamic</t>
  </si>
  <si>
    <t>63172</t>
  </si>
  <si>
    <t>RG-6 Testel Bi</t>
  </si>
  <si>
    <t xml:space="preserve">   Кабель контрольный</t>
  </si>
  <si>
    <t>КВВГ 10*1</t>
  </si>
  <si>
    <t>КВВГ 10*2,5</t>
  </si>
  <si>
    <t>КВВГ 14*2,5</t>
  </si>
  <si>
    <t>КВВГ 4*1</t>
  </si>
  <si>
    <t>КВВГ 4*2,5</t>
  </si>
  <si>
    <t>КВВГ 5*2,5</t>
  </si>
  <si>
    <t>КВВГ 7*1</t>
  </si>
  <si>
    <t>КВВГ 7*2,5</t>
  </si>
  <si>
    <t>16511</t>
  </si>
  <si>
    <t>КВВГ 10х1,5</t>
  </si>
  <si>
    <t>22745</t>
  </si>
  <si>
    <t>КВВГ 14х1,5</t>
  </si>
  <si>
    <t>16430</t>
  </si>
  <si>
    <t>КВВГ 19х1,5</t>
  </si>
  <si>
    <t>39915</t>
  </si>
  <si>
    <t>КВВГ 27х1,5</t>
  </si>
  <si>
    <t>39916</t>
  </si>
  <si>
    <t>КВВГ 37х1,5</t>
  </si>
  <si>
    <t>КВВГ 4х1,5</t>
  </si>
  <si>
    <t>КВВГ 5х1,5</t>
  </si>
  <si>
    <t>КВВГ 7х1,5</t>
  </si>
  <si>
    <t>45340</t>
  </si>
  <si>
    <t>КВВГнг 10х1,5</t>
  </si>
  <si>
    <t>45341</t>
  </si>
  <si>
    <t>КВВГнг 14х1,5</t>
  </si>
  <si>
    <t>47205</t>
  </si>
  <si>
    <t>КВВГнг 19х1,5</t>
  </si>
  <si>
    <t>43748</t>
  </si>
  <si>
    <t>КВВГнг 4х1,5</t>
  </si>
  <si>
    <t>33241</t>
  </si>
  <si>
    <t>КВВГнг 5х1,5</t>
  </si>
  <si>
    <t>45337</t>
  </si>
  <si>
    <t>КВВГнг 7х1,5</t>
  </si>
  <si>
    <t>25037</t>
  </si>
  <si>
    <t>КВВГЭ 10х1,5</t>
  </si>
  <si>
    <t>25038</t>
  </si>
  <si>
    <t>КВВГЭ 14х1,5</t>
  </si>
  <si>
    <t>25039</t>
  </si>
  <si>
    <t>КВВГЭ 19х1,5</t>
  </si>
  <si>
    <t>25040</t>
  </si>
  <si>
    <t>КВВГЭ 4х1,5</t>
  </si>
  <si>
    <t>45149</t>
  </si>
  <si>
    <t>КВВГЭ 5х1,5</t>
  </si>
  <si>
    <t>25041</t>
  </si>
  <si>
    <t>КВВГЭ 7х1,5</t>
  </si>
  <si>
    <t xml:space="preserve">   TELTEKS кабель и провод телевизионный, компьютерный, акустический</t>
  </si>
  <si>
    <t>39740</t>
  </si>
  <si>
    <t>Кабель акустический 2*0,75 Stereo Cable (Жила: медь)</t>
  </si>
  <si>
    <t>39742</t>
  </si>
  <si>
    <t>Кабель акустический 2*1.5 Stereo Cable (Жила: медь)</t>
  </si>
  <si>
    <t>39744</t>
  </si>
  <si>
    <t>Кабель акустический 2*2.5 Stereo Cable (Жила: медь)</t>
  </si>
  <si>
    <t>119249</t>
  </si>
  <si>
    <t>Кабель компьютерный 5е FTP 1*2*0,52 (24) AWG (экранированый) (Жила: медь)</t>
  </si>
  <si>
    <t>119250</t>
  </si>
  <si>
    <t>Кабель компьютерный 5е FTP 2*2*0,52 (24) AWG (экранированый) (Жила: медь)</t>
  </si>
  <si>
    <t>118219</t>
  </si>
  <si>
    <t>Кабель компьютерный 5е FTP 4*2*0,52 (24) AWG (экранированый) (Жила: медь)</t>
  </si>
  <si>
    <t>119252</t>
  </si>
  <si>
    <t>Кабель компьютерный 5е UTP 1*2*0,52 (24) AWG (Жила: медь)</t>
  </si>
  <si>
    <t>118220</t>
  </si>
  <si>
    <t>Кабель компьютерный 5е UTP 2*2*0,52 (24) AWG (Жила: медь)</t>
  </si>
  <si>
    <t>118222</t>
  </si>
  <si>
    <t>Кабель компьютерный 5е UTP 4*2*0,52 (24) AWG (Жила: медь)</t>
  </si>
  <si>
    <t>119251</t>
  </si>
  <si>
    <t>Кабель компьютерный 6 FTP 4*2*0,52 (23) AWG (экранированый) (Жила: медь)</t>
  </si>
  <si>
    <t>119253</t>
  </si>
  <si>
    <t>Кабель компьютерный 6 UTP 4*2*0,52 (23) AWG (Жила: медь)</t>
  </si>
  <si>
    <t>Кабель 6 FTP 4*2*0,52 (Жила:медно-аллюминиевый композит)</t>
  </si>
  <si>
    <t>39737</t>
  </si>
  <si>
    <t>Кабель 5е FTP 1*2*0,52 (Жила:медно-аллюминиевый композит)</t>
  </si>
  <si>
    <t>39738</t>
  </si>
  <si>
    <t>Кабель 5е FTP 2*2*0,52 (Жила:медно-аллюминиевый композит)</t>
  </si>
  <si>
    <t>Кабель 5е FTP 4*2*0,52 (Жила:медно-аллюминиевый композит)</t>
  </si>
  <si>
    <t>39734</t>
  </si>
  <si>
    <t>Кабель 5е UTP 1*2*0,52 (Жила:медно-аллюминиевый композит)</t>
  </si>
  <si>
    <t>39735</t>
  </si>
  <si>
    <t>Кабель 5е UTP 2*2*0,52 (Жила:медно-аллюминиевый композит)</t>
  </si>
  <si>
    <t>Кабель 5е UTP 4*2*0,52 (Жила:медно-аллюминиевый композит)</t>
  </si>
  <si>
    <t xml:space="preserve">   Кабель и провод телефонный</t>
  </si>
  <si>
    <t>43408</t>
  </si>
  <si>
    <t>ТППэпЗ 10*2*0,4</t>
  </si>
  <si>
    <t>28132</t>
  </si>
  <si>
    <t>ТППэпЗ 10*2*0,5</t>
  </si>
  <si>
    <t>41294</t>
  </si>
  <si>
    <t>ТППэпЗ 100*2*0,4</t>
  </si>
  <si>
    <t>43799</t>
  </si>
  <si>
    <t>ТППэпЗ 100*2*0,5</t>
  </si>
  <si>
    <t>43409</t>
  </si>
  <si>
    <t>ТППэпЗ 20*2*0,4</t>
  </si>
  <si>
    <t>28133</t>
  </si>
  <si>
    <t>ТППэпЗ 20*2*0,5</t>
  </si>
  <si>
    <t>41577</t>
  </si>
  <si>
    <t>ТППэпЗ 30*2*0,4</t>
  </si>
  <si>
    <t>43800</t>
  </si>
  <si>
    <t>ТППэпЗ 30*2*0,5</t>
  </si>
  <si>
    <t>28134</t>
  </si>
  <si>
    <t>ТППэпЗ 50*2*0,4</t>
  </si>
  <si>
    <t>43801</t>
  </si>
  <si>
    <t>ТППэпЗ 50*2*0,5</t>
  </si>
  <si>
    <t>ПТПЖ 2*1,2</t>
  </si>
  <si>
    <t>ТРП 2х0,4</t>
  </si>
  <si>
    <t>ТРП 2х0,5</t>
  </si>
  <si>
    <t>П-274 М</t>
  </si>
  <si>
    <t>120489</t>
  </si>
  <si>
    <t>ПРППМ 2х0,9</t>
  </si>
  <si>
    <t>31384</t>
  </si>
  <si>
    <t>ТППэп 5х2х0,4</t>
  </si>
  <si>
    <t>ТППэп 10х2х0,4</t>
  </si>
  <si>
    <t>19637</t>
  </si>
  <si>
    <t>ТППэп 20х2х0,4</t>
  </si>
  <si>
    <t>19600</t>
  </si>
  <si>
    <t>ТППэп 30х2х0,4</t>
  </si>
  <si>
    <t>16651</t>
  </si>
  <si>
    <t>ТППэп 50х2х0,4</t>
  </si>
  <si>
    <t>23018</t>
  </si>
  <si>
    <t>ТППэп 100х2х0,4</t>
  </si>
  <si>
    <t>22671</t>
  </si>
  <si>
    <t>ТППэп 5х2х0,5</t>
  </si>
  <si>
    <t>23674</t>
  </si>
  <si>
    <t>ТППэп 10х2х0,5</t>
  </si>
  <si>
    <t>35429</t>
  </si>
  <si>
    <t>ТППэп 20х2х0,5</t>
  </si>
  <si>
    <t>23673</t>
  </si>
  <si>
    <t>ТППэп 30х2х0,5</t>
  </si>
  <si>
    <t>16348</t>
  </si>
  <si>
    <t>ТППэп 50х2х0,5</t>
  </si>
  <si>
    <t>19209</t>
  </si>
  <si>
    <t>ТППэп 100х2х0,5</t>
  </si>
  <si>
    <t>КСПВ 2х0,4</t>
  </si>
  <si>
    <t>КСПВ 4х0,4</t>
  </si>
  <si>
    <t>КСПВ 6х0,4</t>
  </si>
  <si>
    <t>КСПВ 8х0,4</t>
  </si>
  <si>
    <t>КСПВ 10х0,4</t>
  </si>
  <si>
    <t>КСПВ 12х0,4</t>
  </si>
  <si>
    <t>КСПВ 14х0,4</t>
  </si>
  <si>
    <t>КСПВ 2х0,5</t>
  </si>
  <si>
    <t>КСПВ 4х0,5</t>
  </si>
  <si>
    <t>КСПВ 6х0,5</t>
  </si>
  <si>
    <t>КСПВ 8х0,5</t>
  </si>
  <si>
    <t>КСПВ 10х0,5</t>
  </si>
  <si>
    <t>КСПВ 12х0,5</t>
  </si>
  <si>
    <t>КСПВ 14х0,5</t>
  </si>
  <si>
    <t xml:space="preserve">   Провод медный</t>
  </si>
  <si>
    <t>ПУГНП 2х1,5 РЭК-PRYSMIAN</t>
  </si>
  <si>
    <t>19568</t>
  </si>
  <si>
    <t>ПУГНП 2х2,5 РЭК-PRYSMIAN</t>
  </si>
  <si>
    <t>ПУГНП 3х1,5 РЭК-PRYSMIAN</t>
  </si>
  <si>
    <t>ПУГНП 3х2,5 РЭК-PRYSMIAN</t>
  </si>
  <si>
    <t>ПВ-1 0,5</t>
  </si>
  <si>
    <t>ПВ-1 0,75</t>
  </si>
  <si>
    <t>ПВ-1 1,0</t>
  </si>
  <si>
    <t>ПВ-1 1,5</t>
  </si>
  <si>
    <t>ПВ-1 2,5</t>
  </si>
  <si>
    <t>ПВ-1 4,0</t>
  </si>
  <si>
    <t>ПВ-1 6,0</t>
  </si>
  <si>
    <t>ПВ-1 10,0</t>
  </si>
  <si>
    <t>ПВ-1 16,0</t>
  </si>
  <si>
    <t>ПВ-1 25,0</t>
  </si>
  <si>
    <t>ПВ-1 35,0</t>
  </si>
  <si>
    <t>ПВ-1 50,0</t>
  </si>
  <si>
    <t>ПВ-1 70,0</t>
  </si>
  <si>
    <t>ПВ-1 95</t>
  </si>
  <si>
    <t>ПВ-3 0,5</t>
  </si>
  <si>
    <t>ПВ-3 0,75</t>
  </si>
  <si>
    <t>133323</t>
  </si>
  <si>
    <t>ПВ-3 1,0</t>
  </si>
  <si>
    <t>ПВ-3 1,5</t>
  </si>
  <si>
    <t>ПВ-3 2,5</t>
  </si>
  <si>
    <t>ПВ-3 4,0</t>
  </si>
  <si>
    <t>22436</t>
  </si>
  <si>
    <t>ПВ-3 6,0</t>
  </si>
  <si>
    <t>ПВ-3 10,0</t>
  </si>
  <si>
    <t>ПВ-3 16,0</t>
  </si>
  <si>
    <t>ПВ-3 25,0</t>
  </si>
  <si>
    <t>ПВ-3 35,0</t>
  </si>
  <si>
    <t>ПВ-3 50,0</t>
  </si>
  <si>
    <t>ПВ-3 70,0</t>
  </si>
  <si>
    <t>ПВ-3 95,0</t>
  </si>
  <si>
    <t>ППВ 2х1,5</t>
  </si>
  <si>
    <t>ППВ 2х2,5</t>
  </si>
  <si>
    <t>ППВ 2х4</t>
  </si>
  <si>
    <t>ППВ 3х1,5</t>
  </si>
  <si>
    <t>ППВ 3х2,5</t>
  </si>
  <si>
    <t>ППВ 3х4</t>
  </si>
  <si>
    <t>50793</t>
  </si>
  <si>
    <t>ПУНП 2х1,5 РЭК-PRYSMIAN</t>
  </si>
  <si>
    <t>105481</t>
  </si>
  <si>
    <t>ПУНП 2х1,5</t>
  </si>
  <si>
    <t>ПУНП 2х2,5</t>
  </si>
  <si>
    <t>50795</t>
  </si>
  <si>
    <t>ПУНП 2х2,5 РЭК-PRYSMIAN</t>
  </si>
  <si>
    <t>ПУНП 2х4</t>
  </si>
  <si>
    <t>50798</t>
  </si>
  <si>
    <t>ПУНП 2х4 РЭК-PRYSMIAN</t>
  </si>
  <si>
    <t>ПУНП 3х1,5</t>
  </si>
  <si>
    <t>50800</t>
  </si>
  <si>
    <t>ПУНП 3х1,5 РЭК-PRYSMIAN</t>
  </si>
  <si>
    <t>105500</t>
  </si>
  <si>
    <t>ПУНП 3х2,5</t>
  </si>
  <si>
    <t>50802</t>
  </si>
  <si>
    <t>ПУНП 3х2,5 РЭК-PRYSMIAN</t>
  </si>
  <si>
    <t>ПУНП 3х4</t>
  </si>
  <si>
    <t>50792</t>
  </si>
  <si>
    <t>ПУНП 3х4 РЭК-PRYSMIAN</t>
  </si>
  <si>
    <t>ПУГНП 2х1,5</t>
  </si>
  <si>
    <t>ПУГНП 2х2,5</t>
  </si>
  <si>
    <t>ПУГНП 2х4 РЭК-PRYSMIAN</t>
  </si>
  <si>
    <t>ПУГНП 3х1,5</t>
  </si>
  <si>
    <t>ПУГНП 3х2,5</t>
  </si>
  <si>
    <t>ПУГНП 3х4 РЭК-PRYSMIAN</t>
  </si>
  <si>
    <t xml:space="preserve">   Провод алюминиевый</t>
  </si>
  <si>
    <t>АПВ 2,5</t>
  </si>
  <si>
    <t>АПВ 4</t>
  </si>
  <si>
    <t>АПВ 6</t>
  </si>
  <si>
    <t>АПВ 10</t>
  </si>
  <si>
    <t>АПВ 16</t>
  </si>
  <si>
    <t>АПВ 25</t>
  </si>
  <si>
    <t>АПВ 35</t>
  </si>
  <si>
    <t>АПВ 50</t>
  </si>
  <si>
    <t>АПВ 70</t>
  </si>
  <si>
    <t>АПВ 95</t>
  </si>
  <si>
    <t>22387</t>
  </si>
  <si>
    <t>АППВ 2х2,5</t>
  </si>
  <si>
    <t>АППВ 2х4</t>
  </si>
  <si>
    <t>146712</t>
  </si>
  <si>
    <t>Провод АППВ 2*6</t>
  </si>
  <si>
    <t>АППВ 3х2,5</t>
  </si>
  <si>
    <t>АППВ 3х4</t>
  </si>
  <si>
    <t>АПУНП 2х2,5</t>
  </si>
  <si>
    <t>АПУНП 2х4</t>
  </si>
  <si>
    <t>19071</t>
  </si>
  <si>
    <t>АПУНП 3х2,5</t>
  </si>
  <si>
    <t>АПУНП 3х4</t>
  </si>
  <si>
    <t xml:space="preserve">   Провод монтажный</t>
  </si>
  <si>
    <t>МГШВ 0,14</t>
  </si>
  <si>
    <t>МГШВ 0,2</t>
  </si>
  <si>
    <t>МГШВ 0,35</t>
  </si>
  <si>
    <t>МГШВ 0,5</t>
  </si>
  <si>
    <t>МГШВ 0,75</t>
  </si>
  <si>
    <t>МГШВ 1</t>
  </si>
  <si>
    <t>МГШВ 1,5</t>
  </si>
  <si>
    <t xml:space="preserve">   Провод соединительный</t>
  </si>
  <si>
    <t>ПВС 5х10</t>
  </si>
  <si>
    <t>ПВС 2х0,75 РЭК-PRYSMIAN</t>
  </si>
  <si>
    <t>ПВС 2х1 РЭК-PRYSMIAN</t>
  </si>
  <si>
    <t>26778</t>
  </si>
  <si>
    <t>ПВС 2х1,5 РЭК-PRYSMIAN</t>
  </si>
  <si>
    <t>ПВС 2х2,5 РЭК-PRYSMIAN</t>
  </si>
  <si>
    <t>ПВС 2х4 РЭК-PRYSMIAN</t>
  </si>
  <si>
    <t>ПВС 2х6 РЭК-PRYSMIAN</t>
  </si>
  <si>
    <t>28177</t>
  </si>
  <si>
    <t>ПВС 3х0,75 РЭК-PRYSMIAN</t>
  </si>
  <si>
    <t>ПВС 3х1 РЭК-PRYSMIAN</t>
  </si>
  <si>
    <t>ПВС 3х1,5 РЭК-PRYSMIAN</t>
  </si>
  <si>
    <t>ПВС 3х2,5 РЭК-PRYSMIAN</t>
  </si>
  <si>
    <t>ПВС 3х4 РЭК-PRYSMIAN</t>
  </si>
  <si>
    <t>ПВС 3х6 РЭК-PRYSMIAN</t>
  </si>
  <si>
    <t>ПВС 4х0,75 РЭК-PRYSMIAN</t>
  </si>
  <si>
    <t>ПВС 4х1,5 РЭК-PRYSMIAN</t>
  </si>
  <si>
    <t>ПВС 4х10 РЭК-PRYSMIAN</t>
  </si>
  <si>
    <t>ПВС 4х2,5 РЭК-PRYSMIAN</t>
  </si>
  <si>
    <t>ПВС 4х4 РЭК-PRYSMIAN</t>
  </si>
  <si>
    <t>ПВС 4х6 РЭК-PRYSMIAN</t>
  </si>
  <si>
    <t>ПВС 5х1,5 РЭК-PRYSMIAN</t>
  </si>
  <si>
    <t>76147</t>
  </si>
  <si>
    <t>ПВС 5х10 РЭК-PRYSMIAN</t>
  </si>
  <si>
    <t>ПВС 5х2,5 РЭК-PRYSMIAN</t>
  </si>
  <si>
    <t>ПВС 5х4 РЭК-PRYSMIAN</t>
  </si>
  <si>
    <t>ПВС 5х6 РЭК-PRYSMIAN</t>
  </si>
  <si>
    <t>ШВВП 2х0,5 РЭК-PRYSMIAN</t>
  </si>
  <si>
    <t>ШВВП 2х0,75 РЭК-PRYSMIAN</t>
  </si>
  <si>
    <t>ПВС 2х0,75</t>
  </si>
  <si>
    <t>ПВС 2х1</t>
  </si>
  <si>
    <t>ПВС 2х1,5</t>
  </si>
  <si>
    <t>ПВС 2х2,5</t>
  </si>
  <si>
    <t>ПВС 2х4</t>
  </si>
  <si>
    <t>ПВС 2х6</t>
  </si>
  <si>
    <t>ПВС 3х0,75</t>
  </si>
  <si>
    <t>ПВС 3х1</t>
  </si>
  <si>
    <t>ПВС 3х1,5</t>
  </si>
  <si>
    <t>ПВС 3х2,5</t>
  </si>
  <si>
    <t>ПВС 3х4</t>
  </si>
  <si>
    <t>ПВС 3х6</t>
  </si>
  <si>
    <t>ПВС 4х0,75</t>
  </si>
  <si>
    <t>ПВС 4х1,5</t>
  </si>
  <si>
    <t>ПВС 4х2,5</t>
  </si>
  <si>
    <t>ПВС 4х4</t>
  </si>
  <si>
    <t>ПВС 4х6</t>
  </si>
  <si>
    <t>ПВС 4х10</t>
  </si>
  <si>
    <t>ПВС 5х1,5</t>
  </si>
  <si>
    <t>ПВС 5х2,5</t>
  </si>
  <si>
    <t>ПВС 5х4</t>
  </si>
  <si>
    <t>ПВС 5х6</t>
  </si>
  <si>
    <t>ШВВП 2х0,5</t>
  </si>
  <si>
    <t>ШВВП 2х0,75</t>
  </si>
  <si>
    <t>ШВВП 3х0,5</t>
  </si>
  <si>
    <t>ШВВП 3х0,75</t>
  </si>
  <si>
    <t xml:space="preserve">   Провод термостойкий</t>
  </si>
  <si>
    <t>РКГМ 6,0</t>
  </si>
  <si>
    <t>РКГМ 1,5</t>
  </si>
  <si>
    <t>22510</t>
  </si>
  <si>
    <t>РКГМ 2,5</t>
  </si>
  <si>
    <t>РКГМ 4</t>
  </si>
  <si>
    <t xml:space="preserve">   Провод алюминиевый неизолированый</t>
  </si>
  <si>
    <t>АС 120 (цена за кг. отг: барабан без отмотки)</t>
  </si>
  <si>
    <t>61891</t>
  </si>
  <si>
    <t>АС 120/19 (цена за метр)</t>
  </si>
  <si>
    <t>28080</t>
  </si>
  <si>
    <t>А 16 (цена за кг. отг.: барабан, без отмотки)</t>
  </si>
  <si>
    <t>33710</t>
  </si>
  <si>
    <t>А 16 (цена за метр)</t>
  </si>
  <si>
    <t>А 25 (цена за кг. отг.: барабан, без отмотки)</t>
  </si>
  <si>
    <t>25435</t>
  </si>
  <si>
    <t>А 25 (цена за метр)</t>
  </si>
  <si>
    <t>А 35 (цена за кг. отг.: барабан, без отмотки)</t>
  </si>
  <si>
    <t>31003</t>
  </si>
  <si>
    <t>А 35 (цена за метр)</t>
  </si>
  <si>
    <t>26487</t>
  </si>
  <si>
    <t>А 50 (цена за кг., отг. : барабан, без отмотки)</t>
  </si>
  <si>
    <t>13660</t>
  </si>
  <si>
    <t>А 50 (цена за метр)</t>
  </si>
  <si>
    <t>А 70 (цена за кг.,  отг. : барабан, без отмотки)</t>
  </si>
  <si>
    <t>31591</t>
  </si>
  <si>
    <t>А 70 (цена за метр)</t>
  </si>
  <si>
    <t>35474</t>
  </si>
  <si>
    <t>АС 25 (цена за кг. отг.: барабан, без отмотки)</t>
  </si>
  <si>
    <t>АС 25 (цена за метр)</t>
  </si>
  <si>
    <t>АС 35 (цена за кг. отг.: барабан, без отмотки)</t>
  </si>
  <si>
    <t>28049</t>
  </si>
  <si>
    <t>АС 35 (цена за метр)</t>
  </si>
  <si>
    <t>35327</t>
  </si>
  <si>
    <t>АС 50 (цена за кг., отг. : барабан, без отмотки)</t>
  </si>
  <si>
    <t>28050</t>
  </si>
  <si>
    <t>АС 50 (цена за метр)</t>
  </si>
  <si>
    <t>30599</t>
  </si>
  <si>
    <t>АС 70 (цена за кг.,  отг. : барабан, без отмотки)</t>
  </si>
  <si>
    <t>25245</t>
  </si>
  <si>
    <t>АС 70 (цена за метр)</t>
  </si>
  <si>
    <t>51253</t>
  </si>
  <si>
    <t>АС 95 (цена за метр)</t>
  </si>
  <si>
    <t>38700</t>
  </si>
  <si>
    <t>АС 95 (цена за кг.,  отг. : барабан, без отмотки)</t>
  </si>
  <si>
    <t xml:space="preserve">   СИП (самонесущий изолированный провод)</t>
  </si>
  <si>
    <t>31175</t>
  </si>
  <si>
    <t>СИП  4 2*16</t>
  </si>
  <si>
    <t>35520</t>
  </si>
  <si>
    <t>СИП  2  3*16+1*25</t>
  </si>
  <si>
    <t>35519</t>
  </si>
  <si>
    <t>СИП  2  3*25+1*35</t>
  </si>
  <si>
    <t>41827</t>
  </si>
  <si>
    <t>СИП  2  3*35+1*50</t>
  </si>
  <si>
    <t>35855</t>
  </si>
  <si>
    <t>СИП  2  3*50+1*54,6</t>
  </si>
  <si>
    <t>50763</t>
  </si>
  <si>
    <t>СИП  4 4*16</t>
  </si>
  <si>
    <t>61064</t>
  </si>
  <si>
    <t>СИП  4 4*25</t>
  </si>
  <si>
    <t>67554</t>
  </si>
  <si>
    <t>СИП  3 1*35</t>
  </si>
  <si>
    <t>41849</t>
  </si>
  <si>
    <t>СИП 3 1*50</t>
  </si>
  <si>
    <t>47647</t>
  </si>
  <si>
    <t>СИП 3 1*70</t>
  </si>
  <si>
    <t>67100</t>
  </si>
  <si>
    <t>СИП 3 1*95</t>
  </si>
  <si>
    <t>СИП-2 3*35+1*54,6+1*25</t>
  </si>
  <si>
    <t>СИП-2 3*70+1*54,6</t>
  </si>
  <si>
    <t xml:space="preserve">   Провода и шнуры различного назначения</t>
  </si>
  <si>
    <t>22213</t>
  </si>
  <si>
    <t>Провод ПНСВ 1*1,2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</si>
</sst>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8"/>
      <name val="Arial"/>
      <family val="2"/>
    </font>
    <font>
      <sz val="10"/>
      <name val="Arial"/>
      <family val="0"/>
    </font>
    <font>
      <b/>
      <sz val="18"/>
      <color indexed="1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165" fontId="3" fillId="4" borderId="2" xfId="0" applyNumberFormat="1" applyFont="1" applyFill="1" applyBorder="1" applyAlignment="1">
      <alignment horizontal="center" vertical="top" wrapText="1"/>
    </xf>
    <xf numFmtId="164" fontId="4" fillId="4" borderId="3" xfId="0" applyFont="1" applyFill="1" applyBorder="1" applyAlignment="1">
      <alignment wrapText="1"/>
    </xf>
    <xf numFmtId="164" fontId="4" fillId="4" borderId="2" xfId="0" applyFont="1" applyFill="1" applyBorder="1" applyAlignment="1">
      <alignment horizontal="left"/>
    </xf>
    <xf numFmtId="164" fontId="4" fillId="4" borderId="2" xfId="0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5" fillId="5" borderId="6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3" xfId="0" applyFont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5" fontId="0" fillId="0" borderId="2" xfId="0" applyNumberFormat="1" applyBorder="1" applyAlignment="1">
      <alignment horizontal="right" wrapText="1"/>
    </xf>
    <xf numFmtId="165" fontId="0" fillId="0" borderId="7" xfId="0" applyNumberFormat="1" applyFill="1" applyBorder="1" applyAlignment="1">
      <alignment horizontal="right" wrapText="1"/>
    </xf>
    <xf numFmtId="166" fontId="0" fillId="0" borderId="2" xfId="0" applyNumberFormat="1" applyBorder="1" applyAlignment="1">
      <alignment horizontal="right" wrapText="1"/>
    </xf>
    <xf numFmtId="164" fontId="0" fillId="0" borderId="8" xfId="0" applyFont="1" applyBorder="1" applyAlignment="1">
      <alignment horizontal="center" wrapText="1"/>
    </xf>
    <xf numFmtId="164" fontId="0" fillId="0" borderId="9" xfId="0" applyFont="1" applyBorder="1" applyAlignment="1">
      <alignment wrapText="1"/>
    </xf>
    <xf numFmtId="165" fontId="0" fillId="0" borderId="9" xfId="0" applyNumberFormat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164" fontId="4" fillId="0" borderId="0" xfId="0" applyFont="1" applyAlignment="1">
      <alignment horizontal="right" vertical="top" wrapText="1"/>
    </xf>
    <xf numFmtId="164" fontId="0" fillId="0" borderId="0" xfId="0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tabSelected="1" workbookViewId="0" topLeftCell="A1">
      <selection activeCell="A3" sqref="A3"/>
    </sheetView>
  </sheetViews>
  <sheetFormatPr defaultColWidth="10.66015625" defaultRowHeight="11.25"/>
  <cols>
    <col min="1" max="1" width="1.171875" style="1" customWidth="1"/>
    <col min="2" max="2" width="8.16015625" style="2" customWidth="1"/>
    <col min="3" max="3" width="55.83203125" style="2" customWidth="1"/>
    <col min="4" max="4" width="7.33203125" style="2" customWidth="1"/>
    <col min="5" max="5" width="11.5" style="2" customWidth="1"/>
    <col min="6" max="16384" width="10.33203125" style="2" customWidth="1"/>
  </cols>
  <sheetData>
    <row r="1" spans="2:8" ht="29.25" customHeight="1">
      <c r="B1" s="3" t="s">
        <v>0</v>
      </c>
      <c r="C1" s="3"/>
      <c r="D1" s="3"/>
      <c r="E1" s="4" t="s">
        <v>1</v>
      </c>
      <c r="F1" s="5" t="s">
        <v>2</v>
      </c>
      <c r="G1" s="6" t="s">
        <v>3</v>
      </c>
      <c r="H1" s="6" t="s">
        <v>4</v>
      </c>
    </row>
    <row r="2" spans="2:8" ht="34.5" customHeight="1">
      <c r="B2" s="7" t="s">
        <v>5</v>
      </c>
      <c r="C2" s="8"/>
      <c r="D2" s="9" t="s">
        <v>6</v>
      </c>
      <c r="E2" s="10" t="s">
        <v>6</v>
      </c>
      <c r="F2" s="10" t="s">
        <v>6</v>
      </c>
      <c r="G2" s="10" t="s">
        <v>6</v>
      </c>
      <c r="H2" s="11" t="s">
        <v>6</v>
      </c>
    </row>
    <row r="3" spans="1:8" s="14" customFormat="1" ht="12.75" customHeight="1">
      <c r="A3" s="12"/>
      <c r="B3" s="13" t="s">
        <v>7</v>
      </c>
      <c r="C3" s="13"/>
      <c r="D3" s="13"/>
      <c r="E3" s="13"/>
      <c r="F3" s="13"/>
      <c r="G3" s="13"/>
      <c r="H3" s="13"/>
    </row>
    <row r="4" spans="1:8" s="14" customFormat="1" ht="11.25">
      <c r="A4" s="12"/>
      <c r="B4" s="15" t="s">
        <v>8</v>
      </c>
      <c r="C4" s="16" t="s">
        <v>9</v>
      </c>
      <c r="D4" s="17">
        <v>35.45</v>
      </c>
      <c r="E4" s="17">
        <f>D4*1.05</f>
        <v>37.222500000000004</v>
      </c>
      <c r="F4" s="17">
        <f>D4*1.1</f>
        <v>38.995000000000005</v>
      </c>
      <c r="G4" s="17">
        <f>D4*1.2</f>
        <v>42.54</v>
      </c>
      <c r="H4" s="18">
        <f>D4*1.3</f>
        <v>46.08500000000001</v>
      </c>
    </row>
    <row r="5" spans="1:8" s="14" customFormat="1" ht="11.25">
      <c r="A5" s="12"/>
      <c r="B5" s="15" t="s">
        <v>8</v>
      </c>
      <c r="C5" s="16" t="s">
        <v>10</v>
      </c>
      <c r="D5" s="17">
        <v>15.51</v>
      </c>
      <c r="E5" s="17">
        <f>D5*1.05</f>
        <v>16.2855</v>
      </c>
      <c r="F5" s="17">
        <f>D5*1.1</f>
        <v>17.061</v>
      </c>
      <c r="G5" s="17">
        <f>D5*1.2</f>
        <v>18.612</v>
      </c>
      <c r="H5" s="18">
        <f>D5*1.3</f>
        <v>20.163</v>
      </c>
    </row>
    <row r="6" spans="1:8" s="14" customFormat="1" ht="11.25">
      <c r="A6" s="12"/>
      <c r="B6" s="15" t="s">
        <v>8</v>
      </c>
      <c r="C6" s="16" t="s">
        <v>11</v>
      </c>
      <c r="D6" s="17">
        <v>22.27</v>
      </c>
      <c r="E6" s="17">
        <f>D6*1.05</f>
        <v>23.3835</v>
      </c>
      <c r="F6" s="17">
        <f>D6*1.1</f>
        <v>24.497</v>
      </c>
      <c r="G6" s="17">
        <f>D6*1.2</f>
        <v>26.724</v>
      </c>
      <c r="H6" s="18">
        <f>D6*1.3</f>
        <v>28.951</v>
      </c>
    </row>
    <row r="7" spans="1:8" s="14" customFormat="1" ht="12.75" customHeight="1">
      <c r="A7" s="12"/>
      <c r="B7" s="13" t="s">
        <v>12</v>
      </c>
      <c r="C7" s="13"/>
      <c r="D7" s="13"/>
      <c r="E7" s="13"/>
      <c r="F7" s="13"/>
      <c r="G7" s="13"/>
      <c r="H7" s="13"/>
    </row>
    <row r="8" spans="1:8" s="14" customFormat="1" ht="11.25">
      <c r="A8" s="12"/>
      <c r="B8" s="15" t="s">
        <v>13</v>
      </c>
      <c r="C8" s="16" t="s">
        <v>14</v>
      </c>
      <c r="D8" s="17">
        <v>17.2</v>
      </c>
      <c r="E8" s="17">
        <f>D8*1.05</f>
        <v>18.06</v>
      </c>
      <c r="F8" s="17">
        <f>D8*1.1</f>
        <v>18.92</v>
      </c>
      <c r="G8" s="17">
        <f>D8*1.2</f>
        <v>20.639999999999997</v>
      </c>
      <c r="H8" s="18">
        <f>D8*1.3</f>
        <v>22.36</v>
      </c>
    </row>
    <row r="9" spans="1:8" s="14" customFormat="1" ht="11.25">
      <c r="A9" s="12"/>
      <c r="B9" s="15" t="s">
        <v>15</v>
      </c>
      <c r="C9" s="16" t="s">
        <v>16</v>
      </c>
      <c r="D9" s="17">
        <v>20.7</v>
      </c>
      <c r="E9" s="17">
        <f>D9*1.05</f>
        <v>21.735</v>
      </c>
      <c r="F9" s="17">
        <f>D9*1.1</f>
        <v>22.77</v>
      </c>
      <c r="G9" s="17">
        <f>D9*1.2</f>
        <v>24.84</v>
      </c>
      <c r="H9" s="18">
        <f>D9*1.3</f>
        <v>26.91</v>
      </c>
    </row>
    <row r="10" spans="1:8" s="14" customFormat="1" ht="11.25">
      <c r="A10" s="12"/>
      <c r="B10" s="15" t="s">
        <v>17</v>
      </c>
      <c r="C10" s="16" t="s">
        <v>18</v>
      </c>
      <c r="D10" s="17">
        <v>27.12</v>
      </c>
      <c r="E10" s="17">
        <f>D10*1.05</f>
        <v>28.476000000000003</v>
      </c>
      <c r="F10" s="17">
        <f>D10*1.1</f>
        <v>29.832000000000004</v>
      </c>
      <c r="G10" s="17">
        <f>D10*1.2</f>
        <v>32.544</v>
      </c>
      <c r="H10" s="18">
        <f>D10*1.3</f>
        <v>35.256</v>
      </c>
    </row>
    <row r="11" spans="1:8" s="14" customFormat="1" ht="12.75" customHeight="1">
      <c r="A11" s="12"/>
      <c r="B11" s="13" t="s">
        <v>19</v>
      </c>
      <c r="C11" s="13"/>
      <c r="D11" s="13"/>
      <c r="E11" s="13"/>
      <c r="F11" s="13"/>
      <c r="G11" s="13"/>
      <c r="H11" s="13"/>
    </row>
    <row r="12" spans="1:8" s="14" customFormat="1" ht="11.25">
      <c r="A12" s="12"/>
      <c r="B12" s="15" t="s">
        <v>20</v>
      </c>
      <c r="C12" s="16" t="s">
        <v>21</v>
      </c>
      <c r="D12" s="17">
        <v>21.8</v>
      </c>
      <c r="E12" s="17">
        <f>D12*1.05</f>
        <v>22.89</v>
      </c>
      <c r="F12" s="17">
        <f>D12*1.1</f>
        <v>23.980000000000004</v>
      </c>
      <c r="G12" s="17">
        <f>D12*1.2</f>
        <v>26.16</v>
      </c>
      <c r="H12" s="18">
        <f>D12*1.3</f>
        <v>28.340000000000003</v>
      </c>
    </row>
    <row r="13" spans="1:8" s="14" customFormat="1" ht="11.25">
      <c r="A13" s="12"/>
      <c r="B13" s="15" t="s">
        <v>22</v>
      </c>
      <c r="C13" s="16" t="s">
        <v>23</v>
      </c>
      <c r="D13" s="17">
        <v>33.36</v>
      </c>
      <c r="E13" s="17">
        <f>D13*1.05</f>
        <v>35.028</v>
      </c>
      <c r="F13" s="17">
        <f>D13*1.1</f>
        <v>36.696000000000005</v>
      </c>
      <c r="G13" s="17">
        <f>D13*1.2</f>
        <v>40.032</v>
      </c>
      <c r="H13" s="18">
        <f>D13*1.3</f>
        <v>43.368</v>
      </c>
    </row>
    <row r="14" spans="1:8" s="14" customFormat="1" ht="11.25">
      <c r="A14" s="12"/>
      <c r="B14" s="15" t="s">
        <v>24</v>
      </c>
      <c r="C14" s="16" t="s">
        <v>25</v>
      </c>
      <c r="D14" s="17">
        <v>53.93</v>
      </c>
      <c r="E14" s="17">
        <f>D14*1.05</f>
        <v>56.6265</v>
      </c>
      <c r="F14" s="17">
        <f>D14*1.1</f>
        <v>59.32300000000001</v>
      </c>
      <c r="G14" s="17">
        <f>D14*1.2</f>
        <v>64.716</v>
      </c>
      <c r="H14" s="18">
        <f>D14*1.3</f>
        <v>70.10900000000001</v>
      </c>
    </row>
    <row r="15" spans="1:8" s="14" customFormat="1" ht="11.25">
      <c r="A15" s="12"/>
      <c r="B15" s="15" t="s">
        <v>26</v>
      </c>
      <c r="C15" s="16" t="s">
        <v>27</v>
      </c>
      <c r="D15" s="17">
        <v>78.1</v>
      </c>
      <c r="E15" s="17">
        <f>D15*1.05</f>
        <v>82.005</v>
      </c>
      <c r="F15" s="17">
        <f>D15*1.1</f>
        <v>85.91</v>
      </c>
      <c r="G15" s="17">
        <f>D15*1.2</f>
        <v>93.71999999999998</v>
      </c>
      <c r="H15" s="18">
        <f>D15*1.3</f>
        <v>101.53</v>
      </c>
    </row>
    <row r="16" spans="1:8" s="14" customFormat="1" ht="11.25">
      <c r="A16" s="12"/>
      <c r="B16" s="15" t="s">
        <v>28</v>
      </c>
      <c r="C16" s="16" t="s">
        <v>29</v>
      </c>
      <c r="D16" s="17">
        <v>26.68</v>
      </c>
      <c r="E16" s="17">
        <f>D16*1.05</f>
        <v>28.014</v>
      </c>
      <c r="F16" s="17">
        <f>D16*1.1</f>
        <v>29.348000000000003</v>
      </c>
      <c r="G16" s="17">
        <f>D16*1.2</f>
        <v>32.016</v>
      </c>
      <c r="H16" s="18">
        <f>D16*1.3</f>
        <v>34.684</v>
      </c>
    </row>
    <row r="17" spans="1:8" s="14" customFormat="1" ht="11.25">
      <c r="A17" s="12"/>
      <c r="B17" s="15" t="s">
        <v>30</v>
      </c>
      <c r="C17" s="16" t="s">
        <v>31</v>
      </c>
      <c r="D17" s="17">
        <v>160.66</v>
      </c>
      <c r="E17" s="17">
        <f>D17*1.05</f>
        <v>168.693</v>
      </c>
      <c r="F17" s="17">
        <f>D17*1.1</f>
        <v>176.726</v>
      </c>
      <c r="G17" s="17">
        <f>D17*1.2</f>
        <v>192.792</v>
      </c>
      <c r="H17" s="18">
        <f>D17*1.3</f>
        <v>208.858</v>
      </c>
    </row>
    <row r="18" spans="1:8" s="14" customFormat="1" ht="11.25">
      <c r="A18" s="12"/>
      <c r="B18" s="15" t="s">
        <v>32</v>
      </c>
      <c r="C18" s="16" t="s">
        <v>33</v>
      </c>
      <c r="D18" s="17">
        <v>41.06</v>
      </c>
      <c r="E18" s="17">
        <f>D18*1.05</f>
        <v>43.11300000000001</v>
      </c>
      <c r="F18" s="17">
        <f>D18*1.1</f>
        <v>45.166000000000004</v>
      </c>
      <c r="G18" s="17">
        <f>D18*1.2</f>
        <v>49.272</v>
      </c>
      <c r="H18" s="18">
        <f>D18*1.3</f>
        <v>53.37800000000001</v>
      </c>
    </row>
    <row r="19" spans="1:8" s="14" customFormat="1" ht="11.25">
      <c r="A19" s="12"/>
      <c r="B19" s="15" t="s">
        <v>34</v>
      </c>
      <c r="C19" s="16" t="s">
        <v>35</v>
      </c>
      <c r="D19" s="17">
        <v>66.66</v>
      </c>
      <c r="E19" s="17">
        <f>D19*1.05</f>
        <v>69.993</v>
      </c>
      <c r="F19" s="17">
        <f>D19*1.1</f>
        <v>73.32600000000001</v>
      </c>
      <c r="G19" s="17">
        <f>D19*1.2</f>
        <v>79.99199999999999</v>
      </c>
      <c r="H19" s="18">
        <f>D19*1.3</f>
        <v>86.658</v>
      </c>
    </row>
    <row r="20" spans="1:8" s="14" customFormat="1" ht="11.25">
      <c r="A20" s="12"/>
      <c r="B20" s="15" t="s">
        <v>8</v>
      </c>
      <c r="C20" s="16" t="s">
        <v>36</v>
      </c>
      <c r="D20" s="17">
        <v>11.12</v>
      </c>
      <c r="E20" s="17">
        <f>D20*1.05</f>
        <v>11.676</v>
      </c>
      <c r="F20" s="17">
        <f>D20*1.1</f>
        <v>12.232</v>
      </c>
      <c r="G20" s="17">
        <f>D20*1.2</f>
        <v>13.344</v>
      </c>
      <c r="H20" s="18">
        <f>D20*1.3</f>
        <v>14.456</v>
      </c>
    </row>
    <row r="21" spans="1:8" s="14" customFormat="1" ht="11.25">
      <c r="A21" s="12"/>
      <c r="B21" s="15" t="s">
        <v>8</v>
      </c>
      <c r="C21" s="16" t="s">
        <v>37</v>
      </c>
      <c r="D21" s="17">
        <v>16.86</v>
      </c>
      <c r="E21" s="17">
        <f>D21*1.05</f>
        <v>17.703</v>
      </c>
      <c r="F21" s="17">
        <f>D21*1.1</f>
        <v>18.546</v>
      </c>
      <c r="G21" s="17">
        <f>D21*1.2</f>
        <v>20.232</v>
      </c>
      <c r="H21" s="18">
        <f>D21*1.3</f>
        <v>21.918</v>
      </c>
    </row>
    <row r="22" spans="1:8" s="14" customFormat="1" ht="11.25">
      <c r="A22" s="12"/>
      <c r="B22" s="15" t="s">
        <v>38</v>
      </c>
      <c r="C22" s="16" t="s">
        <v>39</v>
      </c>
      <c r="D22" s="17">
        <v>27.13</v>
      </c>
      <c r="E22" s="17">
        <f>D22*1.05</f>
        <v>28.4865</v>
      </c>
      <c r="F22" s="17">
        <f>D22*1.1</f>
        <v>29.843</v>
      </c>
      <c r="G22" s="17">
        <f>D22*1.2</f>
        <v>32.556</v>
      </c>
      <c r="H22" s="18">
        <f>D22*1.3</f>
        <v>35.269</v>
      </c>
    </row>
    <row r="23" spans="1:8" s="14" customFormat="1" ht="11.25">
      <c r="A23" s="12"/>
      <c r="B23" s="15" t="s">
        <v>40</v>
      </c>
      <c r="C23" s="16" t="s">
        <v>41</v>
      </c>
      <c r="D23" s="17">
        <v>39.09</v>
      </c>
      <c r="E23" s="17">
        <f>D23*1.05</f>
        <v>41.044500000000006</v>
      </c>
      <c r="F23" s="17">
        <f>D23*1.1</f>
        <v>42.99900000000001</v>
      </c>
      <c r="G23" s="17">
        <f>D23*1.2</f>
        <v>46.908</v>
      </c>
      <c r="H23" s="18">
        <f>D23*1.3</f>
        <v>50.81700000000001</v>
      </c>
    </row>
    <row r="24" spans="1:8" s="14" customFormat="1" ht="11.25">
      <c r="A24" s="12"/>
      <c r="B24" s="15" t="s">
        <v>8</v>
      </c>
      <c r="C24" s="16" t="s">
        <v>42</v>
      </c>
      <c r="D24" s="17">
        <v>16.28</v>
      </c>
      <c r="E24" s="17">
        <f>D24*1.05</f>
        <v>17.094</v>
      </c>
      <c r="F24" s="17">
        <f>D24*1.1</f>
        <v>17.908</v>
      </c>
      <c r="G24" s="17">
        <f>D24*1.2</f>
        <v>19.536</v>
      </c>
      <c r="H24" s="18">
        <f>D24*1.3</f>
        <v>21.164</v>
      </c>
    </row>
    <row r="25" spans="1:8" s="14" customFormat="1" ht="11.25">
      <c r="A25" s="12"/>
      <c r="B25" s="15" t="s">
        <v>8</v>
      </c>
      <c r="C25" s="16" t="s">
        <v>43</v>
      </c>
      <c r="D25" s="17">
        <v>24.87</v>
      </c>
      <c r="E25" s="17">
        <f>D25*1.05</f>
        <v>26.113500000000002</v>
      </c>
      <c r="F25" s="17">
        <f>D25*1.1</f>
        <v>27.357000000000003</v>
      </c>
      <c r="G25" s="17">
        <f>D25*1.2</f>
        <v>29.844</v>
      </c>
      <c r="H25" s="18">
        <f>D25*1.3</f>
        <v>32.331</v>
      </c>
    </row>
    <row r="26" spans="1:8" s="14" customFormat="1" ht="11.25">
      <c r="A26" s="12"/>
      <c r="B26" s="15" t="s">
        <v>44</v>
      </c>
      <c r="C26" s="16" t="s">
        <v>45</v>
      </c>
      <c r="D26" s="17">
        <v>40.21</v>
      </c>
      <c r="E26" s="17">
        <f>D26*1.05</f>
        <v>42.2205</v>
      </c>
      <c r="F26" s="17">
        <f>D26*1.1</f>
        <v>44.231</v>
      </c>
      <c r="G26" s="17">
        <f>D26*1.2</f>
        <v>48.252</v>
      </c>
      <c r="H26" s="18">
        <f>D26*1.3</f>
        <v>52.273</v>
      </c>
    </row>
    <row r="27" spans="1:8" s="14" customFormat="1" ht="11.25">
      <c r="A27" s="12"/>
      <c r="B27" s="15" t="s">
        <v>46</v>
      </c>
      <c r="C27" s="16" t="s">
        <v>47</v>
      </c>
      <c r="D27" s="17">
        <v>58.19</v>
      </c>
      <c r="E27" s="17">
        <f>D27*1.05</f>
        <v>61.0995</v>
      </c>
      <c r="F27" s="17">
        <f>D27*1.1</f>
        <v>64.009</v>
      </c>
      <c r="G27" s="17">
        <f>D27*1.2</f>
        <v>69.82799999999999</v>
      </c>
      <c r="H27" s="18">
        <f>D27*1.3</f>
        <v>75.647</v>
      </c>
    </row>
    <row r="28" spans="1:8" s="14" customFormat="1" ht="11.25">
      <c r="A28" s="12"/>
      <c r="B28" s="15" t="s">
        <v>48</v>
      </c>
      <c r="C28" s="16" t="s">
        <v>49</v>
      </c>
      <c r="D28" s="17">
        <v>97.95</v>
      </c>
      <c r="E28" s="17">
        <f>D28*1.05</f>
        <v>102.84750000000001</v>
      </c>
      <c r="F28" s="17">
        <f>D28*1.1</f>
        <v>107.74500000000002</v>
      </c>
      <c r="G28" s="17">
        <f>D28*1.2</f>
        <v>117.53999999999999</v>
      </c>
      <c r="H28" s="18">
        <f>D28*1.3</f>
        <v>127.33500000000001</v>
      </c>
    </row>
    <row r="29" spans="1:8" s="14" customFormat="1" ht="11.25">
      <c r="A29" s="12"/>
      <c r="B29" s="15" t="s">
        <v>50</v>
      </c>
      <c r="C29" s="16" t="s">
        <v>51</v>
      </c>
      <c r="D29" s="17">
        <v>129.36</v>
      </c>
      <c r="E29" s="17">
        <f>D29*1.05</f>
        <v>135.82800000000003</v>
      </c>
      <c r="F29" s="17">
        <f>D29*1.1</f>
        <v>142.29600000000002</v>
      </c>
      <c r="G29" s="17">
        <f>D29*1.2</f>
        <v>155.232</v>
      </c>
      <c r="H29" s="18">
        <f>D29*1.3</f>
        <v>168.16800000000003</v>
      </c>
    </row>
    <row r="30" spans="1:8" s="14" customFormat="1" ht="11.25">
      <c r="A30" s="12"/>
      <c r="B30" s="15" t="s">
        <v>52</v>
      </c>
      <c r="C30" s="16" t="s">
        <v>53</v>
      </c>
      <c r="D30" s="17">
        <v>96.77</v>
      </c>
      <c r="E30" s="17">
        <f>D30*1.05</f>
        <v>101.6085</v>
      </c>
      <c r="F30" s="17">
        <f>D30*1.1</f>
        <v>106.447</v>
      </c>
      <c r="G30" s="17">
        <f>D30*1.2</f>
        <v>116.124</v>
      </c>
      <c r="H30" s="18">
        <f>D30*1.3</f>
        <v>125.801</v>
      </c>
    </row>
    <row r="31" spans="1:8" s="14" customFormat="1" ht="11.25">
      <c r="A31" s="12"/>
      <c r="B31" s="15" t="s">
        <v>8</v>
      </c>
      <c r="C31" s="16" t="s">
        <v>54</v>
      </c>
      <c r="D31" s="17">
        <v>8.65</v>
      </c>
      <c r="E31" s="17">
        <f>D31*1.05</f>
        <v>9.082500000000001</v>
      </c>
      <c r="F31" s="17">
        <f>D31*1.1</f>
        <v>9.515</v>
      </c>
      <c r="G31" s="17">
        <f>D31*1.2</f>
        <v>10.38</v>
      </c>
      <c r="H31" s="18">
        <f>D31*1.3</f>
        <v>11.245000000000001</v>
      </c>
    </row>
    <row r="32" spans="1:8" s="14" customFormat="1" ht="11.25">
      <c r="A32" s="12"/>
      <c r="B32" s="15" t="s">
        <v>8</v>
      </c>
      <c r="C32" s="16" t="s">
        <v>55</v>
      </c>
      <c r="D32" s="17">
        <v>13.98</v>
      </c>
      <c r="E32" s="17">
        <f>D32*1.05</f>
        <v>14.679</v>
      </c>
      <c r="F32" s="17">
        <f>D32*1.1</f>
        <v>15.378000000000002</v>
      </c>
      <c r="G32" s="17">
        <f>D32*1.2</f>
        <v>16.776</v>
      </c>
      <c r="H32" s="18">
        <f>D32*1.3</f>
        <v>18.174</v>
      </c>
    </row>
    <row r="33" spans="1:8" s="14" customFormat="1" ht="11.25">
      <c r="A33" s="12"/>
      <c r="B33" s="15" t="s">
        <v>8</v>
      </c>
      <c r="C33" s="16" t="s">
        <v>56</v>
      </c>
      <c r="D33" s="17">
        <v>23.51</v>
      </c>
      <c r="E33" s="17">
        <f>D33*1.05</f>
        <v>24.6855</v>
      </c>
      <c r="F33" s="17">
        <f>D33*1.1</f>
        <v>25.861000000000004</v>
      </c>
      <c r="G33" s="17">
        <f>D33*1.2</f>
        <v>28.212</v>
      </c>
      <c r="H33" s="18">
        <f>D33*1.3</f>
        <v>30.563000000000002</v>
      </c>
    </row>
    <row r="34" spans="1:8" s="14" customFormat="1" ht="11.25">
      <c r="A34" s="12"/>
      <c r="B34" s="15" t="s">
        <v>8</v>
      </c>
      <c r="C34" s="16" t="s">
        <v>57</v>
      </c>
      <c r="D34" s="17">
        <v>58.32</v>
      </c>
      <c r="E34" s="17">
        <f>D34*1.05</f>
        <v>61.236000000000004</v>
      </c>
      <c r="F34" s="17">
        <f>D34*1.1</f>
        <v>64.152</v>
      </c>
      <c r="G34" s="17">
        <f>D34*1.2</f>
        <v>69.984</v>
      </c>
      <c r="H34" s="18">
        <f>D34*1.3</f>
        <v>75.816</v>
      </c>
    </row>
    <row r="35" spans="1:8" s="14" customFormat="1" ht="11.25">
      <c r="A35" s="12"/>
      <c r="B35" s="15" t="s">
        <v>8</v>
      </c>
      <c r="C35" s="16" t="s">
        <v>58</v>
      </c>
      <c r="D35" s="17">
        <v>33.56</v>
      </c>
      <c r="E35" s="17">
        <f>D35*1.05</f>
        <v>35.23800000000001</v>
      </c>
      <c r="F35" s="17">
        <f>D35*1.1</f>
        <v>36.916000000000004</v>
      </c>
      <c r="G35" s="17">
        <f>D35*1.2</f>
        <v>40.272</v>
      </c>
      <c r="H35" s="18">
        <f>D35*1.3</f>
        <v>43.62800000000001</v>
      </c>
    </row>
    <row r="36" spans="1:8" s="14" customFormat="1" ht="11.25">
      <c r="A36" s="12"/>
      <c r="B36" s="15" t="s">
        <v>8</v>
      </c>
      <c r="C36" s="16" t="s">
        <v>59</v>
      </c>
      <c r="D36" s="17">
        <v>12.57</v>
      </c>
      <c r="E36" s="17">
        <f>D36*1.05</f>
        <v>13.198500000000001</v>
      </c>
      <c r="F36" s="17">
        <f>D36*1.1</f>
        <v>13.827000000000002</v>
      </c>
      <c r="G36" s="17">
        <f>D36*1.2</f>
        <v>15.084</v>
      </c>
      <c r="H36" s="18">
        <f>D36*1.3</f>
        <v>16.341</v>
      </c>
    </row>
    <row r="37" spans="1:8" s="14" customFormat="1" ht="11.25">
      <c r="A37" s="12"/>
      <c r="B37" s="15" t="s">
        <v>60</v>
      </c>
      <c r="C37" s="16" t="s">
        <v>61</v>
      </c>
      <c r="D37" s="17">
        <v>20.47</v>
      </c>
      <c r="E37" s="17">
        <f>D37*1.05</f>
        <v>21.4935</v>
      </c>
      <c r="F37" s="17">
        <f>D37*1.1</f>
        <v>22.517</v>
      </c>
      <c r="G37" s="17">
        <f>D37*1.2</f>
        <v>24.563999999999997</v>
      </c>
      <c r="H37" s="18">
        <f>D37*1.3</f>
        <v>26.611</v>
      </c>
    </row>
    <row r="38" spans="1:8" s="14" customFormat="1" ht="11.25">
      <c r="A38" s="12"/>
      <c r="B38" s="15" t="s">
        <v>8</v>
      </c>
      <c r="C38" s="16" t="s">
        <v>62</v>
      </c>
      <c r="D38" s="17">
        <v>33.72</v>
      </c>
      <c r="E38" s="17">
        <f>D38*1.05</f>
        <v>35.406</v>
      </c>
      <c r="F38" s="17">
        <f>D38*1.1</f>
        <v>37.092</v>
      </c>
      <c r="G38" s="17">
        <f>D38*1.2</f>
        <v>40.464</v>
      </c>
      <c r="H38" s="18">
        <f>D38*1.3</f>
        <v>43.836</v>
      </c>
    </row>
    <row r="39" spans="1:8" s="14" customFormat="1" ht="11.25">
      <c r="A39" s="12"/>
      <c r="B39" s="15" t="s">
        <v>8</v>
      </c>
      <c r="C39" s="16" t="s">
        <v>63</v>
      </c>
      <c r="D39" s="17">
        <v>48</v>
      </c>
      <c r="E39" s="17">
        <f>D39*1.05</f>
        <v>50.400000000000006</v>
      </c>
      <c r="F39" s="17">
        <f>D39*1.1</f>
        <v>52.800000000000004</v>
      </c>
      <c r="G39" s="17">
        <f>D39*1.2</f>
        <v>57.599999999999994</v>
      </c>
      <c r="H39" s="18">
        <f>D39*1.3</f>
        <v>62.400000000000006</v>
      </c>
    </row>
    <row r="40" spans="1:8" s="14" customFormat="1" ht="11.25">
      <c r="A40" s="12"/>
      <c r="B40" s="15" t="s">
        <v>8</v>
      </c>
      <c r="C40" s="16" t="s">
        <v>64</v>
      </c>
      <c r="D40" s="17">
        <v>89.1</v>
      </c>
      <c r="E40" s="17">
        <f>D40*1.05</f>
        <v>93.55499999999999</v>
      </c>
      <c r="F40" s="17">
        <f>D40*1.1</f>
        <v>98.01</v>
      </c>
      <c r="G40" s="17">
        <f>D40*1.2</f>
        <v>106.91999999999999</v>
      </c>
      <c r="H40" s="18">
        <f>D40*1.3</f>
        <v>115.83</v>
      </c>
    </row>
    <row r="41" spans="1:8" s="14" customFormat="1" ht="11.25">
      <c r="A41" s="12"/>
      <c r="B41" s="15" t="s">
        <v>8</v>
      </c>
      <c r="C41" s="16" t="s">
        <v>65</v>
      </c>
      <c r="D41" s="17">
        <v>18.14</v>
      </c>
      <c r="E41" s="17">
        <f>D41*1.05</f>
        <v>19.047</v>
      </c>
      <c r="F41" s="17">
        <f>D41*1.1</f>
        <v>19.954</v>
      </c>
      <c r="G41" s="17">
        <f>D41*1.2</f>
        <v>21.768</v>
      </c>
      <c r="H41" s="18">
        <f>D41*1.3</f>
        <v>23.582</v>
      </c>
    </row>
    <row r="42" spans="1:8" s="14" customFormat="1" ht="11.25">
      <c r="A42" s="12"/>
      <c r="B42" s="15" t="s">
        <v>8</v>
      </c>
      <c r="C42" s="16" t="s">
        <v>66</v>
      </c>
      <c r="D42" s="17">
        <v>29.65</v>
      </c>
      <c r="E42" s="17">
        <f>D42*1.05</f>
        <v>31.1325</v>
      </c>
      <c r="F42" s="17">
        <f>D42*1.1</f>
        <v>32.615</v>
      </c>
      <c r="G42" s="17">
        <f>D42*1.2</f>
        <v>35.58</v>
      </c>
      <c r="H42" s="18">
        <f>D42*1.3</f>
        <v>38.545</v>
      </c>
    </row>
    <row r="43" spans="1:8" s="14" customFormat="1" ht="11.25">
      <c r="A43" s="12"/>
      <c r="B43" s="15" t="s">
        <v>8</v>
      </c>
      <c r="C43" s="16" t="s">
        <v>67</v>
      </c>
      <c r="D43" s="17">
        <v>45.53</v>
      </c>
      <c r="E43" s="17">
        <f>D43*1.05</f>
        <v>47.8065</v>
      </c>
      <c r="F43" s="17">
        <f>D43*1.1</f>
        <v>50.083000000000006</v>
      </c>
      <c r="G43" s="17">
        <f>D43*1.2</f>
        <v>54.636</v>
      </c>
      <c r="H43" s="18">
        <f>D43*1.3</f>
        <v>59.189</v>
      </c>
    </row>
    <row r="44" spans="1:8" s="14" customFormat="1" ht="11.25">
      <c r="A44" s="12"/>
      <c r="B44" s="15" t="s">
        <v>8</v>
      </c>
      <c r="C44" s="16" t="s">
        <v>68</v>
      </c>
      <c r="D44" s="17">
        <v>65</v>
      </c>
      <c r="E44" s="17">
        <f>D44*1.05</f>
        <v>68.25</v>
      </c>
      <c r="F44" s="17">
        <f>D44*1.1</f>
        <v>71.5</v>
      </c>
      <c r="G44" s="17">
        <f>D44*1.2</f>
        <v>78</v>
      </c>
      <c r="H44" s="18">
        <f>D44*1.3</f>
        <v>84.5</v>
      </c>
    </row>
    <row r="45" spans="1:8" s="14" customFormat="1" ht="11.25">
      <c r="A45" s="12"/>
      <c r="B45" s="15" t="s">
        <v>8</v>
      </c>
      <c r="C45" s="16" t="s">
        <v>69</v>
      </c>
      <c r="D45" s="17">
        <v>113</v>
      </c>
      <c r="E45" s="17">
        <f>D45*1.05</f>
        <v>118.65</v>
      </c>
      <c r="F45" s="17">
        <f>D45*1.1</f>
        <v>124.30000000000001</v>
      </c>
      <c r="G45" s="17">
        <f>D45*1.2</f>
        <v>135.6</v>
      </c>
      <c r="H45" s="18">
        <f>D45*1.3</f>
        <v>146.9</v>
      </c>
    </row>
    <row r="46" spans="1:8" s="14" customFormat="1" ht="11.25">
      <c r="A46" s="12"/>
      <c r="B46" s="15" t="s">
        <v>8</v>
      </c>
      <c r="C46" s="16" t="s">
        <v>70</v>
      </c>
      <c r="D46" s="17">
        <v>180.54</v>
      </c>
      <c r="E46" s="17">
        <f>D46*1.05</f>
        <v>189.567</v>
      </c>
      <c r="F46" s="17">
        <f>D46*1.1</f>
        <v>198.594</v>
      </c>
      <c r="G46" s="17">
        <f>D46*1.2</f>
        <v>216.648</v>
      </c>
      <c r="H46" s="18">
        <f>D46*1.3</f>
        <v>234.702</v>
      </c>
    </row>
    <row r="47" spans="1:8" s="14" customFormat="1" ht="11.25">
      <c r="A47" s="12"/>
      <c r="B47" s="15" t="s">
        <v>8</v>
      </c>
      <c r="C47" s="16" t="s">
        <v>71</v>
      </c>
      <c r="D47" s="17">
        <v>281.23</v>
      </c>
      <c r="E47" s="17">
        <f>D47*1.05</f>
        <v>295.29150000000004</v>
      </c>
      <c r="F47" s="17">
        <f>D47*1.1</f>
        <v>309.35300000000007</v>
      </c>
      <c r="G47" s="17">
        <f>D47*1.2</f>
        <v>337.476</v>
      </c>
      <c r="H47" s="18">
        <f>D47*1.3</f>
        <v>365.59900000000005</v>
      </c>
    </row>
    <row r="48" spans="1:8" s="14" customFormat="1" ht="11.25">
      <c r="A48" s="12"/>
      <c r="B48" s="15" t="s">
        <v>8</v>
      </c>
      <c r="C48" s="16" t="s">
        <v>72</v>
      </c>
      <c r="D48" s="17">
        <v>388</v>
      </c>
      <c r="E48" s="17">
        <f>D48*1.05</f>
        <v>407.40000000000003</v>
      </c>
      <c r="F48" s="17">
        <f>D48*1.1</f>
        <v>426.8</v>
      </c>
      <c r="G48" s="17">
        <f>D48*1.2</f>
        <v>465.59999999999997</v>
      </c>
      <c r="H48" s="18">
        <f>D48*1.3</f>
        <v>504.40000000000003</v>
      </c>
    </row>
    <row r="49" spans="1:8" s="14" customFormat="1" ht="11.25">
      <c r="A49" s="12"/>
      <c r="B49" s="15" t="s">
        <v>8</v>
      </c>
      <c r="C49" s="16" t="s">
        <v>73</v>
      </c>
      <c r="D49" s="17">
        <v>548</v>
      </c>
      <c r="E49" s="17">
        <f>D49*1.05</f>
        <v>575.4</v>
      </c>
      <c r="F49" s="17">
        <f>D49*1.1</f>
        <v>602.8000000000001</v>
      </c>
      <c r="G49" s="17">
        <f>D49*1.2</f>
        <v>657.6</v>
      </c>
      <c r="H49" s="18">
        <f>D49*1.3</f>
        <v>712.4</v>
      </c>
    </row>
    <row r="50" spans="1:8" s="14" customFormat="1" ht="11.25">
      <c r="A50" s="12"/>
      <c r="B50" s="15" t="s">
        <v>74</v>
      </c>
      <c r="C50" s="16" t="s">
        <v>75</v>
      </c>
      <c r="D50" s="17">
        <v>800</v>
      </c>
      <c r="E50" s="17">
        <f>D50*1.05</f>
        <v>840</v>
      </c>
      <c r="F50" s="17">
        <f>D50*1.1</f>
        <v>880.0000000000001</v>
      </c>
      <c r="G50" s="17">
        <f>D50*1.2</f>
        <v>960</v>
      </c>
      <c r="H50" s="18">
        <f>D50*1.3</f>
        <v>1040</v>
      </c>
    </row>
    <row r="51" spans="1:8" s="14" customFormat="1" ht="21.75">
      <c r="A51" s="12"/>
      <c r="B51" s="15" t="s">
        <v>76</v>
      </c>
      <c r="C51" s="16" t="s">
        <v>77</v>
      </c>
      <c r="D51" s="19">
        <v>1150</v>
      </c>
      <c r="E51" s="17">
        <f>D51*1.05</f>
        <v>1207.5</v>
      </c>
      <c r="F51" s="17">
        <f>D51*1.1</f>
        <v>1265</v>
      </c>
      <c r="G51" s="17">
        <f>D51*1.2</f>
        <v>1380</v>
      </c>
      <c r="H51" s="18">
        <f>D51*1.3</f>
        <v>1495</v>
      </c>
    </row>
    <row r="52" spans="1:8" s="14" customFormat="1" ht="21.75">
      <c r="A52" s="12"/>
      <c r="B52" s="15" t="s">
        <v>78</v>
      </c>
      <c r="C52" s="16" t="s">
        <v>79</v>
      </c>
      <c r="D52" s="19">
        <v>1445</v>
      </c>
      <c r="E52" s="17">
        <f>D52*1.05</f>
        <v>1517.25</v>
      </c>
      <c r="F52" s="17">
        <f>D52*1.1</f>
        <v>1589.5000000000002</v>
      </c>
      <c r="G52" s="17">
        <f>D52*1.2</f>
        <v>1734</v>
      </c>
      <c r="H52" s="18">
        <f>D52*1.3</f>
        <v>1878.5</v>
      </c>
    </row>
    <row r="53" spans="1:8" s="14" customFormat="1" ht="21.75">
      <c r="A53" s="12"/>
      <c r="B53" s="15" t="s">
        <v>80</v>
      </c>
      <c r="C53" s="16" t="s">
        <v>81</v>
      </c>
      <c r="D53" s="19">
        <v>1800</v>
      </c>
      <c r="E53" s="17">
        <f>D53*1.05</f>
        <v>1890</v>
      </c>
      <c r="F53" s="17">
        <f>D53*1.1</f>
        <v>1980.0000000000002</v>
      </c>
      <c r="G53" s="17">
        <f>D53*1.2</f>
        <v>2160</v>
      </c>
      <c r="H53" s="18">
        <f>D53*1.3</f>
        <v>2340</v>
      </c>
    </row>
    <row r="54" spans="1:8" s="14" customFormat="1" ht="21.75">
      <c r="A54" s="12"/>
      <c r="B54" s="15" t="s">
        <v>82</v>
      </c>
      <c r="C54" s="16" t="s">
        <v>83</v>
      </c>
      <c r="D54" s="19">
        <v>2220</v>
      </c>
      <c r="E54" s="17">
        <f>D54*1.05</f>
        <v>2331</v>
      </c>
      <c r="F54" s="17">
        <f>D54*1.1</f>
        <v>2442</v>
      </c>
      <c r="G54" s="17">
        <f>D54*1.2</f>
        <v>2664</v>
      </c>
      <c r="H54" s="18">
        <f>D54*1.3</f>
        <v>2886</v>
      </c>
    </row>
    <row r="55" spans="1:8" s="14" customFormat="1" ht="11.25">
      <c r="A55" s="12"/>
      <c r="B55" s="15" t="s">
        <v>8</v>
      </c>
      <c r="C55" s="16" t="s">
        <v>84</v>
      </c>
      <c r="D55" s="17">
        <v>22.18</v>
      </c>
      <c r="E55" s="17">
        <f>D55*1.05</f>
        <v>23.289</v>
      </c>
      <c r="F55" s="17">
        <f>D55*1.1</f>
        <v>24.398000000000003</v>
      </c>
      <c r="G55" s="17">
        <f>D55*1.2</f>
        <v>26.616</v>
      </c>
      <c r="H55" s="18">
        <f>D55*1.3</f>
        <v>28.834</v>
      </c>
    </row>
    <row r="56" spans="1:8" s="14" customFormat="1" ht="11.25">
      <c r="A56" s="12"/>
      <c r="B56" s="15" t="s">
        <v>8</v>
      </c>
      <c r="C56" s="16" t="s">
        <v>85</v>
      </c>
      <c r="D56" s="17">
        <v>37.04</v>
      </c>
      <c r="E56" s="17">
        <f>D56*1.05</f>
        <v>38.892</v>
      </c>
      <c r="F56" s="17">
        <f>D56*1.1</f>
        <v>40.744</v>
      </c>
      <c r="G56" s="17">
        <f>D56*1.2</f>
        <v>44.448</v>
      </c>
      <c r="H56" s="18">
        <f>D56*1.3</f>
        <v>48.152</v>
      </c>
    </row>
    <row r="57" spans="1:8" s="14" customFormat="1" ht="11.25">
      <c r="A57" s="12"/>
      <c r="B57" s="15" t="s">
        <v>8</v>
      </c>
      <c r="C57" s="16" t="s">
        <v>86</v>
      </c>
      <c r="D57" s="17">
        <v>56</v>
      </c>
      <c r="E57" s="17">
        <f>D57*1.05</f>
        <v>58.800000000000004</v>
      </c>
      <c r="F57" s="17">
        <f>D57*1.1</f>
        <v>61.60000000000001</v>
      </c>
      <c r="G57" s="17">
        <f>D57*1.2</f>
        <v>67.2</v>
      </c>
      <c r="H57" s="18">
        <f>D57*1.3</f>
        <v>72.8</v>
      </c>
    </row>
    <row r="58" spans="1:8" s="14" customFormat="1" ht="11.25">
      <c r="A58" s="12"/>
      <c r="B58" s="15" t="s">
        <v>8</v>
      </c>
      <c r="C58" s="16" t="s">
        <v>87</v>
      </c>
      <c r="D58" s="17">
        <v>80</v>
      </c>
      <c r="E58" s="17">
        <f>D58*1.05</f>
        <v>84</v>
      </c>
      <c r="F58" s="17">
        <f>D58*1.1</f>
        <v>88</v>
      </c>
      <c r="G58" s="17">
        <f>D58*1.2</f>
        <v>96</v>
      </c>
      <c r="H58" s="18">
        <f>D58*1.3</f>
        <v>104</v>
      </c>
    </row>
    <row r="59" spans="1:8" s="14" customFormat="1" ht="11.25">
      <c r="A59" s="12"/>
      <c r="B59" s="15" t="s">
        <v>8</v>
      </c>
      <c r="C59" s="16" t="s">
        <v>88</v>
      </c>
      <c r="D59" s="17">
        <v>141</v>
      </c>
      <c r="E59" s="17">
        <f>D59*1.05</f>
        <v>148.05</v>
      </c>
      <c r="F59" s="17">
        <f>D59*1.1</f>
        <v>155.10000000000002</v>
      </c>
      <c r="G59" s="17">
        <f>D59*1.2</f>
        <v>169.2</v>
      </c>
      <c r="H59" s="18">
        <f>D59*1.3</f>
        <v>183.3</v>
      </c>
    </row>
    <row r="60" spans="1:8" s="14" customFormat="1" ht="11.25">
      <c r="A60" s="12"/>
      <c r="B60" s="15" t="s">
        <v>8</v>
      </c>
      <c r="C60" s="16" t="s">
        <v>89</v>
      </c>
      <c r="D60" s="17">
        <v>229</v>
      </c>
      <c r="E60" s="17">
        <f>D60*1.05</f>
        <v>240.45000000000002</v>
      </c>
      <c r="F60" s="17">
        <f>D60*1.1</f>
        <v>251.90000000000003</v>
      </c>
      <c r="G60" s="17">
        <f>D60*1.2</f>
        <v>274.8</v>
      </c>
      <c r="H60" s="18">
        <f>D60*1.3</f>
        <v>297.7</v>
      </c>
    </row>
    <row r="61" spans="1:8" s="14" customFormat="1" ht="11.25">
      <c r="A61" s="12"/>
      <c r="B61" s="15" t="s">
        <v>8</v>
      </c>
      <c r="C61" s="16" t="s">
        <v>90</v>
      </c>
      <c r="D61" s="17">
        <v>356.53</v>
      </c>
      <c r="E61" s="17">
        <f>D61*1.05</f>
        <v>374.3565</v>
      </c>
      <c r="F61" s="17">
        <f>D61*1.1</f>
        <v>392.183</v>
      </c>
      <c r="G61" s="17">
        <f>D61*1.2</f>
        <v>427.83599999999996</v>
      </c>
      <c r="H61" s="18">
        <f>D61*1.3</f>
        <v>463.489</v>
      </c>
    </row>
    <row r="62" spans="1:8" s="14" customFormat="1" ht="11.25">
      <c r="A62" s="12"/>
      <c r="B62" s="15" t="s">
        <v>8</v>
      </c>
      <c r="C62" s="16" t="s">
        <v>91</v>
      </c>
      <c r="D62" s="17">
        <v>490</v>
      </c>
      <c r="E62" s="17">
        <f>D62*1.05</f>
        <v>514.5</v>
      </c>
      <c r="F62" s="17">
        <f>D62*1.1</f>
        <v>539</v>
      </c>
      <c r="G62" s="17">
        <f>D62*1.2</f>
        <v>588</v>
      </c>
      <c r="H62" s="18">
        <f>D62*1.3</f>
        <v>637</v>
      </c>
    </row>
    <row r="63" spans="1:8" s="14" customFormat="1" ht="11.25">
      <c r="A63" s="12"/>
      <c r="B63" s="15" t="s">
        <v>92</v>
      </c>
      <c r="C63" s="16" t="s">
        <v>93</v>
      </c>
      <c r="D63" s="17">
        <v>684</v>
      </c>
      <c r="E63" s="17">
        <f>D63*1.05</f>
        <v>718.2</v>
      </c>
      <c r="F63" s="17">
        <f>D63*1.1</f>
        <v>752.4000000000001</v>
      </c>
      <c r="G63" s="17">
        <f>D63*1.2</f>
        <v>820.8</v>
      </c>
      <c r="H63" s="18">
        <f>D63*1.3</f>
        <v>889.2</v>
      </c>
    </row>
    <row r="64" spans="1:8" s="14" customFormat="1" ht="11.25">
      <c r="A64" s="12"/>
      <c r="B64" s="15" t="s">
        <v>94</v>
      </c>
      <c r="C64" s="16" t="s">
        <v>95</v>
      </c>
      <c r="D64" s="17">
        <v>990</v>
      </c>
      <c r="E64" s="17">
        <f>D64*1.05</f>
        <v>1039.5</v>
      </c>
      <c r="F64" s="17">
        <f>D64*1.1</f>
        <v>1089</v>
      </c>
      <c r="G64" s="17">
        <f>D64*1.2</f>
        <v>1188</v>
      </c>
      <c r="H64" s="18">
        <f>D64*1.3</f>
        <v>1287</v>
      </c>
    </row>
    <row r="65" spans="1:8" s="14" customFormat="1" ht="21.75">
      <c r="A65" s="12"/>
      <c r="B65" s="15" t="s">
        <v>96</v>
      </c>
      <c r="C65" s="16" t="s">
        <v>97</v>
      </c>
      <c r="D65" s="19">
        <v>1430</v>
      </c>
      <c r="E65" s="17">
        <f>D65*1.05</f>
        <v>1501.5</v>
      </c>
      <c r="F65" s="17">
        <f>D65*1.1</f>
        <v>1573.0000000000002</v>
      </c>
      <c r="G65" s="17">
        <f>D65*1.2</f>
        <v>1716</v>
      </c>
      <c r="H65" s="18">
        <f>D65*1.3</f>
        <v>1859</v>
      </c>
    </row>
    <row r="66" spans="1:8" s="14" customFormat="1" ht="12.75" customHeight="1">
      <c r="A66" s="12"/>
      <c r="B66" s="13" t="s">
        <v>98</v>
      </c>
      <c r="C66" s="13"/>
      <c r="D66" s="13"/>
      <c r="E66" s="13"/>
      <c r="F66" s="13"/>
      <c r="G66" s="13"/>
      <c r="H66" s="13"/>
    </row>
    <row r="67" spans="1:8" s="14" customFormat="1" ht="11.25">
      <c r="A67" s="12"/>
      <c r="B67" s="15" t="s">
        <v>8</v>
      </c>
      <c r="C67" s="16" t="s">
        <v>99</v>
      </c>
      <c r="D67" s="17">
        <v>12</v>
      </c>
      <c r="E67" s="17">
        <f>D67*1.05</f>
        <v>12.600000000000001</v>
      </c>
      <c r="F67" s="17">
        <f>D67*1.1</f>
        <v>13.200000000000001</v>
      </c>
      <c r="G67" s="17">
        <f>D67*1.2</f>
        <v>14.399999999999999</v>
      </c>
      <c r="H67" s="18">
        <f>D67*1.3</f>
        <v>15.600000000000001</v>
      </c>
    </row>
    <row r="68" spans="1:8" s="14" customFormat="1" ht="11.25">
      <c r="A68" s="12"/>
      <c r="B68" s="15" t="s">
        <v>8</v>
      </c>
      <c r="C68" s="16" t="s">
        <v>100</v>
      </c>
      <c r="D68" s="17">
        <v>18.5</v>
      </c>
      <c r="E68" s="17">
        <f>D68*1.05</f>
        <v>19.425</v>
      </c>
      <c r="F68" s="17">
        <f>D68*1.1</f>
        <v>20.35</v>
      </c>
      <c r="G68" s="17">
        <f>D68*1.2</f>
        <v>22.2</v>
      </c>
      <c r="H68" s="18">
        <f>D68*1.3</f>
        <v>24.05</v>
      </c>
    </row>
    <row r="69" spans="1:8" s="14" customFormat="1" ht="11.25">
      <c r="A69" s="12"/>
      <c r="B69" s="15" t="s">
        <v>8</v>
      </c>
      <c r="C69" s="16" t="s">
        <v>101</v>
      </c>
      <c r="D69" s="17">
        <v>16.2</v>
      </c>
      <c r="E69" s="17">
        <f>D69*1.05</f>
        <v>17.01</v>
      </c>
      <c r="F69" s="17">
        <f>D69*1.1</f>
        <v>17.82</v>
      </c>
      <c r="G69" s="17">
        <f>D69*1.2</f>
        <v>19.439999999999998</v>
      </c>
      <c r="H69" s="18">
        <f>D69*1.3</f>
        <v>21.06</v>
      </c>
    </row>
    <row r="70" spans="1:8" s="14" customFormat="1" ht="11.25">
      <c r="A70" s="12"/>
      <c r="B70" s="15" t="s">
        <v>8</v>
      </c>
      <c r="C70" s="16" t="s">
        <v>102</v>
      </c>
      <c r="D70" s="17">
        <v>25.3</v>
      </c>
      <c r="E70" s="17">
        <f>D70*1.05</f>
        <v>26.565</v>
      </c>
      <c r="F70" s="17">
        <f>D70*1.1</f>
        <v>27.830000000000002</v>
      </c>
      <c r="G70" s="17">
        <f>D70*1.2</f>
        <v>30.36</v>
      </c>
      <c r="H70" s="18">
        <f>D70*1.3</f>
        <v>32.89</v>
      </c>
    </row>
    <row r="71" spans="1:8" s="14" customFormat="1" ht="11.25">
      <c r="A71" s="12"/>
      <c r="B71" s="15" t="s">
        <v>8</v>
      </c>
      <c r="C71" s="16" t="s">
        <v>103</v>
      </c>
      <c r="D71" s="17">
        <v>39.8</v>
      </c>
      <c r="E71" s="17">
        <f>D71*1.05</f>
        <v>41.79</v>
      </c>
      <c r="F71" s="17">
        <f>D71*1.1</f>
        <v>43.78</v>
      </c>
      <c r="G71" s="17">
        <f>D71*1.2</f>
        <v>47.76</v>
      </c>
      <c r="H71" s="18">
        <f>D71*1.3</f>
        <v>51.739999999999995</v>
      </c>
    </row>
    <row r="72" spans="1:8" s="14" customFormat="1" ht="11.25">
      <c r="A72" s="12"/>
      <c r="B72" s="15" t="s">
        <v>8</v>
      </c>
      <c r="C72" s="16" t="s">
        <v>104</v>
      </c>
      <c r="D72" s="17">
        <v>21.8</v>
      </c>
      <c r="E72" s="17">
        <f>D72*1.05</f>
        <v>22.89</v>
      </c>
      <c r="F72" s="17">
        <f>D72*1.1</f>
        <v>23.980000000000004</v>
      </c>
      <c r="G72" s="17">
        <f>D72*1.2</f>
        <v>26.16</v>
      </c>
      <c r="H72" s="18">
        <f>D72*1.3</f>
        <v>28.340000000000003</v>
      </c>
    </row>
    <row r="73" spans="1:8" s="14" customFormat="1" ht="11.25">
      <c r="A73" s="12"/>
      <c r="B73" s="15" t="s">
        <v>8</v>
      </c>
      <c r="C73" s="16" t="s">
        <v>105</v>
      </c>
      <c r="D73" s="17">
        <v>33.4</v>
      </c>
      <c r="E73" s="17">
        <f>D73*1.05</f>
        <v>35.07</v>
      </c>
      <c r="F73" s="17">
        <f>D73*1.1</f>
        <v>36.74</v>
      </c>
      <c r="G73" s="17">
        <f>D73*1.2</f>
        <v>40.08</v>
      </c>
      <c r="H73" s="18">
        <f>D73*1.3</f>
        <v>43.42</v>
      </c>
    </row>
    <row r="74" spans="1:8" s="14" customFormat="1" ht="11.25">
      <c r="A74" s="12"/>
      <c r="B74" s="15" t="s">
        <v>8</v>
      </c>
      <c r="C74" s="16" t="s">
        <v>106</v>
      </c>
      <c r="D74" s="17">
        <v>52</v>
      </c>
      <c r="E74" s="17">
        <f>D74*1.05</f>
        <v>54.6</v>
      </c>
      <c r="F74" s="17">
        <f>D74*1.1</f>
        <v>57.2</v>
      </c>
      <c r="G74" s="17">
        <f>D74*1.2</f>
        <v>62.4</v>
      </c>
      <c r="H74" s="18">
        <f>D74*1.3</f>
        <v>67.60000000000001</v>
      </c>
    </row>
    <row r="75" spans="1:8" s="14" customFormat="1" ht="11.25">
      <c r="A75" s="12"/>
      <c r="B75" s="15" t="s">
        <v>8</v>
      </c>
      <c r="C75" s="16" t="s">
        <v>107</v>
      </c>
      <c r="D75" s="17">
        <v>76.5</v>
      </c>
      <c r="E75" s="17">
        <f>D75*1.05</f>
        <v>80.325</v>
      </c>
      <c r="F75" s="17">
        <f>D75*1.1</f>
        <v>84.15</v>
      </c>
      <c r="G75" s="17">
        <f>D75*1.2</f>
        <v>91.8</v>
      </c>
      <c r="H75" s="18">
        <f>D75*1.3</f>
        <v>99.45</v>
      </c>
    </row>
    <row r="76" spans="1:8" s="14" customFormat="1" ht="11.25">
      <c r="A76" s="12"/>
      <c r="B76" s="15" t="s">
        <v>8</v>
      </c>
      <c r="C76" s="16" t="s">
        <v>108</v>
      </c>
      <c r="D76" s="17">
        <v>26</v>
      </c>
      <c r="E76" s="17">
        <f>D76*1.05</f>
        <v>27.3</v>
      </c>
      <c r="F76" s="17">
        <f>D76*1.1</f>
        <v>28.6</v>
      </c>
      <c r="G76" s="17">
        <f>D76*1.2</f>
        <v>31.2</v>
      </c>
      <c r="H76" s="18">
        <f>D76*1.3</f>
        <v>33.800000000000004</v>
      </c>
    </row>
    <row r="77" spans="1:8" s="14" customFormat="1" ht="11.25">
      <c r="A77" s="12"/>
      <c r="B77" s="15" t="s">
        <v>8</v>
      </c>
      <c r="C77" s="16" t="s">
        <v>109</v>
      </c>
      <c r="D77" s="17">
        <v>41</v>
      </c>
      <c r="E77" s="17">
        <f>D77*1.05</f>
        <v>43.050000000000004</v>
      </c>
      <c r="F77" s="17">
        <f>D77*1.1</f>
        <v>45.1</v>
      </c>
      <c r="G77" s="17">
        <f>D77*1.2</f>
        <v>49.199999999999996</v>
      </c>
      <c r="H77" s="18">
        <f>D77*1.3</f>
        <v>53.300000000000004</v>
      </c>
    </row>
    <row r="78" spans="1:8" s="14" customFormat="1" ht="11.25">
      <c r="A78" s="12"/>
      <c r="B78" s="15" t="s">
        <v>8</v>
      </c>
      <c r="C78" s="16" t="s">
        <v>110</v>
      </c>
      <c r="D78" s="17">
        <v>64.5</v>
      </c>
      <c r="E78" s="17">
        <f>D78*1.05</f>
        <v>67.72500000000001</v>
      </c>
      <c r="F78" s="17">
        <f>D78*1.1</f>
        <v>70.95</v>
      </c>
      <c r="G78" s="17">
        <f>D78*1.2</f>
        <v>77.39999999999999</v>
      </c>
      <c r="H78" s="18">
        <f>D78*1.3</f>
        <v>83.85000000000001</v>
      </c>
    </row>
    <row r="79" spans="1:8" s="14" customFormat="1" ht="11.25">
      <c r="A79" s="12"/>
      <c r="B79" s="15" t="s">
        <v>8</v>
      </c>
      <c r="C79" s="16" t="s">
        <v>111</v>
      </c>
      <c r="D79" s="17">
        <v>93</v>
      </c>
      <c r="E79" s="17">
        <f>D79*1.05</f>
        <v>97.65</v>
      </c>
      <c r="F79" s="17">
        <f>D79*1.1</f>
        <v>102.30000000000001</v>
      </c>
      <c r="G79" s="17">
        <f>D79*1.2</f>
        <v>111.6</v>
      </c>
      <c r="H79" s="18">
        <f>D79*1.3</f>
        <v>120.9</v>
      </c>
    </row>
    <row r="80" spans="1:8" s="14" customFormat="1" ht="11.25">
      <c r="A80" s="12"/>
      <c r="B80" s="15" t="s">
        <v>112</v>
      </c>
      <c r="C80" s="16" t="s">
        <v>113</v>
      </c>
      <c r="D80" s="17">
        <v>161</v>
      </c>
      <c r="E80" s="17">
        <f>D80*1.05</f>
        <v>169.05</v>
      </c>
      <c r="F80" s="17">
        <f>D80*1.1</f>
        <v>177.10000000000002</v>
      </c>
      <c r="G80" s="17">
        <f>D80*1.2</f>
        <v>193.2</v>
      </c>
      <c r="H80" s="18">
        <f>D80*1.3</f>
        <v>209.3</v>
      </c>
    </row>
    <row r="81" spans="1:8" s="14" customFormat="1" ht="11.25">
      <c r="A81" s="12"/>
      <c r="B81" s="15" t="s">
        <v>8</v>
      </c>
      <c r="C81" s="16" t="s">
        <v>114</v>
      </c>
      <c r="D81" s="17">
        <v>262</v>
      </c>
      <c r="E81" s="17">
        <f>D81*1.05</f>
        <v>275.1</v>
      </c>
      <c r="F81" s="17">
        <f>D81*1.1</f>
        <v>288.20000000000005</v>
      </c>
      <c r="G81" s="17">
        <f>D81*1.2</f>
        <v>314.4</v>
      </c>
      <c r="H81" s="18">
        <f>D81*1.3</f>
        <v>340.6</v>
      </c>
    </row>
    <row r="82" spans="1:8" s="14" customFormat="1" ht="11.25">
      <c r="A82" s="12"/>
      <c r="B82" s="15" t="s">
        <v>115</v>
      </c>
      <c r="C82" s="16" t="s">
        <v>116</v>
      </c>
      <c r="D82" s="17">
        <v>13.2</v>
      </c>
      <c r="E82" s="17">
        <f>D82*1.05</f>
        <v>13.86</v>
      </c>
      <c r="F82" s="17">
        <f>D82*1.1</f>
        <v>14.52</v>
      </c>
      <c r="G82" s="17">
        <f>D82*1.2</f>
        <v>15.839999999999998</v>
      </c>
      <c r="H82" s="18">
        <f>D82*1.3</f>
        <v>17.16</v>
      </c>
    </row>
    <row r="83" spans="1:8" s="14" customFormat="1" ht="11.25">
      <c r="A83" s="12"/>
      <c r="B83" s="15" t="s">
        <v>117</v>
      </c>
      <c r="C83" s="16" t="s">
        <v>118</v>
      </c>
      <c r="D83" s="17">
        <v>20.3</v>
      </c>
      <c r="E83" s="17">
        <f>D83*1.05</f>
        <v>21.315</v>
      </c>
      <c r="F83" s="17">
        <f>D83*1.1</f>
        <v>22.330000000000002</v>
      </c>
      <c r="G83" s="17">
        <f>D83*1.2</f>
        <v>24.36</v>
      </c>
      <c r="H83" s="18">
        <f>D83*1.3</f>
        <v>26.39</v>
      </c>
    </row>
    <row r="84" spans="1:8" s="14" customFormat="1" ht="11.25">
      <c r="A84" s="12"/>
      <c r="B84" s="15" t="s">
        <v>119</v>
      </c>
      <c r="C84" s="16" t="s">
        <v>120</v>
      </c>
      <c r="D84" s="17">
        <v>18.2</v>
      </c>
      <c r="E84" s="17">
        <f>D84*1.05</f>
        <v>19.11</v>
      </c>
      <c r="F84" s="17">
        <f>D84*1.1</f>
        <v>20.02</v>
      </c>
      <c r="G84" s="17">
        <f>D84*1.2</f>
        <v>21.84</v>
      </c>
      <c r="H84" s="18">
        <f>D84*1.3</f>
        <v>23.66</v>
      </c>
    </row>
    <row r="85" spans="1:8" s="14" customFormat="1" ht="11.25">
      <c r="A85" s="12"/>
      <c r="B85" s="15" t="s">
        <v>121</v>
      </c>
      <c r="C85" s="16" t="s">
        <v>122</v>
      </c>
      <c r="D85" s="17">
        <v>28.5</v>
      </c>
      <c r="E85" s="17">
        <f>D85*1.05</f>
        <v>29.925</v>
      </c>
      <c r="F85" s="17">
        <f>D85*1.1</f>
        <v>31.35</v>
      </c>
      <c r="G85" s="17">
        <f>D85*1.2</f>
        <v>34.199999999999996</v>
      </c>
      <c r="H85" s="18">
        <f>D85*1.3</f>
        <v>37.050000000000004</v>
      </c>
    </row>
    <row r="86" spans="1:8" s="14" customFormat="1" ht="11.25">
      <c r="A86" s="12"/>
      <c r="B86" s="15" t="s">
        <v>123</v>
      </c>
      <c r="C86" s="16" t="s">
        <v>124</v>
      </c>
      <c r="D86" s="17">
        <v>39.9</v>
      </c>
      <c r="E86" s="17">
        <f>D86*1.05</f>
        <v>41.895</v>
      </c>
      <c r="F86" s="17">
        <f>D86*1.1</f>
        <v>43.89</v>
      </c>
      <c r="G86" s="17">
        <f>D86*1.2</f>
        <v>47.879999999999995</v>
      </c>
      <c r="H86" s="18">
        <f>D86*1.3</f>
        <v>51.87</v>
      </c>
    </row>
    <row r="87" spans="1:8" s="14" customFormat="1" ht="11.25">
      <c r="A87" s="12"/>
      <c r="B87" s="15" t="s">
        <v>125</v>
      </c>
      <c r="C87" s="16" t="s">
        <v>126</v>
      </c>
      <c r="D87" s="17">
        <v>20.62</v>
      </c>
      <c r="E87" s="17">
        <f>D87*1.05</f>
        <v>21.651000000000003</v>
      </c>
      <c r="F87" s="17">
        <f>D87*1.1</f>
        <v>22.682000000000002</v>
      </c>
      <c r="G87" s="17">
        <f>D87*1.2</f>
        <v>24.744</v>
      </c>
      <c r="H87" s="18">
        <f>D87*1.3</f>
        <v>26.806</v>
      </c>
    </row>
    <row r="88" spans="1:8" s="14" customFormat="1" ht="11.25">
      <c r="A88" s="12"/>
      <c r="B88" s="15" t="s">
        <v>127</v>
      </c>
      <c r="C88" s="16" t="s">
        <v>128</v>
      </c>
      <c r="D88" s="17">
        <v>31.78</v>
      </c>
      <c r="E88" s="17">
        <f>D88*1.05</f>
        <v>33.369</v>
      </c>
      <c r="F88" s="17">
        <f>D88*1.1</f>
        <v>34.958000000000006</v>
      </c>
      <c r="G88" s="17">
        <f>D88*1.2</f>
        <v>38.136</v>
      </c>
      <c r="H88" s="18">
        <f>D88*1.3</f>
        <v>41.314</v>
      </c>
    </row>
    <row r="89" spans="1:8" s="14" customFormat="1" ht="11.25">
      <c r="A89" s="12"/>
      <c r="B89" s="15" t="s">
        <v>129</v>
      </c>
      <c r="C89" s="16" t="s">
        <v>130</v>
      </c>
      <c r="D89" s="17">
        <v>53.2</v>
      </c>
      <c r="E89" s="17">
        <f>D89*1.05</f>
        <v>55.86000000000001</v>
      </c>
      <c r="F89" s="17">
        <f>D89*1.1</f>
        <v>58.52000000000001</v>
      </c>
      <c r="G89" s="17">
        <f>D89*1.2</f>
        <v>63.84</v>
      </c>
      <c r="H89" s="18">
        <f>D89*1.3</f>
        <v>69.16000000000001</v>
      </c>
    </row>
    <row r="90" spans="1:8" s="14" customFormat="1" ht="11.25">
      <c r="A90" s="12"/>
      <c r="B90" s="15" t="s">
        <v>131</v>
      </c>
      <c r="C90" s="16" t="s">
        <v>132</v>
      </c>
      <c r="D90" s="17">
        <v>25.18</v>
      </c>
      <c r="E90" s="17">
        <f>D90*1.05</f>
        <v>26.439</v>
      </c>
      <c r="F90" s="17">
        <f>D90*1.1</f>
        <v>27.698</v>
      </c>
      <c r="G90" s="17">
        <f>D90*1.2</f>
        <v>30.215999999999998</v>
      </c>
      <c r="H90" s="18">
        <f>D90*1.3</f>
        <v>32.734</v>
      </c>
    </row>
    <row r="91" spans="1:8" s="14" customFormat="1" ht="11.25">
      <c r="A91" s="12"/>
      <c r="B91" s="15" t="s">
        <v>133</v>
      </c>
      <c r="C91" s="16" t="s">
        <v>134</v>
      </c>
      <c r="D91" s="17">
        <v>38.9</v>
      </c>
      <c r="E91" s="17">
        <f>D91*1.05</f>
        <v>40.845</v>
      </c>
      <c r="F91" s="17">
        <f>D91*1.1</f>
        <v>42.79</v>
      </c>
      <c r="G91" s="17">
        <f>D91*1.2</f>
        <v>46.68</v>
      </c>
      <c r="H91" s="18">
        <f>D91*1.3</f>
        <v>50.57</v>
      </c>
    </row>
    <row r="92" spans="1:8" s="14" customFormat="1" ht="11.25">
      <c r="A92" s="12"/>
      <c r="B92" s="15" t="s">
        <v>135</v>
      </c>
      <c r="C92" s="16" t="s">
        <v>136</v>
      </c>
      <c r="D92" s="17">
        <v>68.4</v>
      </c>
      <c r="E92" s="17">
        <f>D92*1.05</f>
        <v>71.82000000000001</v>
      </c>
      <c r="F92" s="17">
        <f>D92*1.1</f>
        <v>75.24000000000001</v>
      </c>
      <c r="G92" s="17">
        <f>D92*1.2</f>
        <v>82.08</v>
      </c>
      <c r="H92" s="18">
        <f>D92*1.3</f>
        <v>88.92000000000002</v>
      </c>
    </row>
    <row r="93" spans="1:8" s="14" customFormat="1" ht="11.25">
      <c r="A93" s="12"/>
      <c r="B93" s="15" t="s">
        <v>137</v>
      </c>
      <c r="C93" s="16" t="s">
        <v>138</v>
      </c>
      <c r="D93" s="17">
        <v>90.02</v>
      </c>
      <c r="E93" s="17">
        <f>D93*1.05</f>
        <v>94.521</v>
      </c>
      <c r="F93" s="17">
        <f>D93*1.1</f>
        <v>99.022</v>
      </c>
      <c r="G93" s="17">
        <f>D93*1.2</f>
        <v>108.02399999999999</v>
      </c>
      <c r="H93" s="18">
        <f>D93*1.3</f>
        <v>117.026</v>
      </c>
    </row>
    <row r="94" spans="1:8" s="14" customFormat="1" ht="11.25">
      <c r="A94" s="12"/>
      <c r="B94" s="15" t="s">
        <v>139</v>
      </c>
      <c r="C94" s="16" t="s">
        <v>140</v>
      </c>
      <c r="D94" s="17">
        <v>256.5</v>
      </c>
      <c r="E94" s="17">
        <f>D94*1.05</f>
        <v>269.325</v>
      </c>
      <c r="F94" s="17">
        <f>D94*1.1</f>
        <v>282.15000000000003</v>
      </c>
      <c r="G94" s="17">
        <f>D94*1.2</f>
        <v>307.8</v>
      </c>
      <c r="H94" s="18">
        <f>D94*1.3</f>
        <v>333.45</v>
      </c>
    </row>
    <row r="95" spans="1:8" s="14" customFormat="1" ht="12.75" customHeight="1">
      <c r="A95" s="12"/>
      <c r="B95" s="13" t="s">
        <v>141</v>
      </c>
      <c r="C95" s="13"/>
      <c r="D95" s="13"/>
      <c r="E95" s="13"/>
      <c r="F95" s="13"/>
      <c r="G95" s="13"/>
      <c r="H95" s="13"/>
    </row>
    <row r="96" spans="1:8" s="14" customFormat="1" ht="11.25">
      <c r="A96" s="12"/>
      <c r="B96" s="15" t="s">
        <v>142</v>
      </c>
      <c r="C96" s="16" t="s">
        <v>143</v>
      </c>
      <c r="D96" s="17">
        <v>810</v>
      </c>
      <c r="E96" s="17">
        <f>D96*1.05</f>
        <v>850.5</v>
      </c>
      <c r="F96" s="17">
        <f>D96*1.1</f>
        <v>891.0000000000001</v>
      </c>
      <c r="G96" s="17">
        <f>D96*1.2</f>
        <v>972</v>
      </c>
      <c r="H96" s="18">
        <f>D96*1.3</f>
        <v>1053</v>
      </c>
    </row>
    <row r="97" spans="1:8" s="14" customFormat="1" ht="21.75">
      <c r="A97" s="12"/>
      <c r="B97" s="15" t="s">
        <v>144</v>
      </c>
      <c r="C97" s="16" t="s">
        <v>145</v>
      </c>
      <c r="D97" s="19">
        <v>1150</v>
      </c>
      <c r="E97" s="17">
        <f>D97*1.05</f>
        <v>1207.5</v>
      </c>
      <c r="F97" s="17">
        <f>D97*1.1</f>
        <v>1265</v>
      </c>
      <c r="G97" s="17">
        <f>D97*1.2</f>
        <v>1380</v>
      </c>
      <c r="H97" s="18">
        <f>D97*1.3</f>
        <v>1495</v>
      </c>
    </row>
    <row r="98" spans="1:8" s="14" customFormat="1" ht="21.75">
      <c r="A98" s="12"/>
      <c r="B98" s="15" t="s">
        <v>146</v>
      </c>
      <c r="C98" s="16" t="s">
        <v>147</v>
      </c>
      <c r="D98" s="19">
        <v>1000</v>
      </c>
      <c r="E98" s="17">
        <f>D98*1.05</f>
        <v>1050</v>
      </c>
      <c r="F98" s="17">
        <f>D98*1.1</f>
        <v>1100</v>
      </c>
      <c r="G98" s="17">
        <f>D98*1.2</f>
        <v>1200</v>
      </c>
      <c r="H98" s="18">
        <f>D98*1.3</f>
        <v>1300</v>
      </c>
    </row>
    <row r="99" spans="1:8" s="14" customFormat="1" ht="21.75">
      <c r="A99" s="12"/>
      <c r="B99" s="15" t="s">
        <v>148</v>
      </c>
      <c r="C99" s="16" t="s">
        <v>149</v>
      </c>
      <c r="D99" s="19">
        <v>1430</v>
      </c>
      <c r="E99" s="17">
        <f>D99*1.05</f>
        <v>1501.5</v>
      </c>
      <c r="F99" s="17">
        <f>D99*1.1</f>
        <v>1573.0000000000002</v>
      </c>
      <c r="G99" s="17">
        <f>D99*1.2</f>
        <v>1716</v>
      </c>
      <c r="H99" s="18">
        <f>D99*1.3</f>
        <v>1859</v>
      </c>
    </row>
    <row r="100" spans="1:8" s="14" customFormat="1" ht="11.25">
      <c r="A100" s="12"/>
      <c r="B100" s="15" t="s">
        <v>8</v>
      </c>
      <c r="C100" s="16" t="s">
        <v>150</v>
      </c>
      <c r="D100" s="17">
        <v>240.67</v>
      </c>
      <c r="E100" s="17">
        <f>D100*1.05</f>
        <v>252.7035</v>
      </c>
      <c r="F100" s="17">
        <f>D100*1.1</f>
        <v>264.737</v>
      </c>
      <c r="G100" s="17">
        <f>D100*1.2</f>
        <v>288.804</v>
      </c>
      <c r="H100" s="18">
        <f>D100*1.3</f>
        <v>312.871</v>
      </c>
    </row>
    <row r="101" spans="1:8" s="14" customFormat="1" ht="11.25">
      <c r="A101" s="12"/>
      <c r="B101" s="15" t="s">
        <v>8</v>
      </c>
      <c r="C101" s="16" t="s">
        <v>151</v>
      </c>
      <c r="D101" s="17">
        <v>361.2</v>
      </c>
      <c r="E101" s="17">
        <f>D101*1.05</f>
        <v>379.26</v>
      </c>
      <c r="F101" s="17">
        <f>D101*1.1</f>
        <v>397.32</v>
      </c>
      <c r="G101" s="17">
        <f>D101*1.2</f>
        <v>433.44</v>
      </c>
      <c r="H101" s="18">
        <f>D101*1.3</f>
        <v>469.56</v>
      </c>
    </row>
    <row r="102" spans="1:8" s="14" customFormat="1" ht="11.25">
      <c r="A102" s="12"/>
      <c r="B102" s="15" t="s">
        <v>8</v>
      </c>
      <c r="C102" s="16" t="s">
        <v>152</v>
      </c>
      <c r="D102" s="17">
        <v>514.82</v>
      </c>
      <c r="E102" s="17">
        <f>D102*1.05</f>
        <v>540.561</v>
      </c>
      <c r="F102" s="17">
        <f>D102*1.1</f>
        <v>566.3020000000001</v>
      </c>
      <c r="G102" s="17">
        <f>D102*1.2</f>
        <v>617.784</v>
      </c>
      <c r="H102" s="18">
        <f>D102*1.3</f>
        <v>669.2660000000001</v>
      </c>
    </row>
    <row r="103" spans="1:8" s="14" customFormat="1" ht="21.75">
      <c r="A103" s="12"/>
      <c r="B103" s="15" t="s">
        <v>8</v>
      </c>
      <c r="C103" s="16" t="s">
        <v>153</v>
      </c>
      <c r="D103" s="19">
        <v>1800</v>
      </c>
      <c r="E103" s="17">
        <f>D103*1.05</f>
        <v>1890</v>
      </c>
      <c r="F103" s="17">
        <f>D103*1.1</f>
        <v>1980.0000000000002</v>
      </c>
      <c r="G103" s="17">
        <f>D103*1.2</f>
        <v>2160</v>
      </c>
      <c r="H103" s="18">
        <f>D103*1.3</f>
        <v>2340</v>
      </c>
    </row>
    <row r="104" spans="1:8" s="14" customFormat="1" ht="11.25">
      <c r="A104" s="12"/>
      <c r="B104" s="15" t="s">
        <v>8</v>
      </c>
      <c r="C104" s="16" t="s">
        <v>154</v>
      </c>
      <c r="D104" s="17">
        <v>775</v>
      </c>
      <c r="E104" s="17">
        <f>D104*1.05</f>
        <v>813.75</v>
      </c>
      <c r="F104" s="17">
        <f>D104*1.1</f>
        <v>852.5000000000001</v>
      </c>
      <c r="G104" s="17">
        <f>D104*1.2</f>
        <v>930</v>
      </c>
      <c r="H104" s="18">
        <f>D104*1.3</f>
        <v>1007.5</v>
      </c>
    </row>
    <row r="105" spans="1:8" s="14" customFormat="1" ht="21.75">
      <c r="A105" s="12"/>
      <c r="B105" s="15" t="s">
        <v>8</v>
      </c>
      <c r="C105" s="16" t="s">
        <v>155</v>
      </c>
      <c r="D105" s="19">
        <v>1020</v>
      </c>
      <c r="E105" s="17">
        <f>D105*1.05</f>
        <v>1071</v>
      </c>
      <c r="F105" s="17">
        <f>D105*1.1</f>
        <v>1122</v>
      </c>
      <c r="G105" s="17">
        <f>D105*1.2</f>
        <v>1224</v>
      </c>
      <c r="H105" s="18">
        <f>D105*1.3</f>
        <v>1326</v>
      </c>
    </row>
    <row r="106" spans="1:8" s="14" customFormat="1" ht="21.75">
      <c r="A106" s="12"/>
      <c r="B106" s="15" t="s">
        <v>8</v>
      </c>
      <c r="C106" s="16" t="s">
        <v>156</v>
      </c>
      <c r="D106" s="19">
        <v>1470</v>
      </c>
      <c r="E106" s="17">
        <f>D106*1.05</f>
        <v>1543.5</v>
      </c>
      <c r="F106" s="17">
        <f>D106*1.1</f>
        <v>1617.0000000000002</v>
      </c>
      <c r="G106" s="17">
        <f>D106*1.2</f>
        <v>1764</v>
      </c>
      <c r="H106" s="18">
        <f>D106*1.3</f>
        <v>1911</v>
      </c>
    </row>
    <row r="107" spans="1:8" s="14" customFormat="1" ht="11.25">
      <c r="A107" s="12"/>
      <c r="B107" s="15" t="s">
        <v>8</v>
      </c>
      <c r="C107" s="16" t="s">
        <v>157</v>
      </c>
      <c r="D107" s="17">
        <v>18.3</v>
      </c>
      <c r="E107" s="17">
        <f>D107*1.05</f>
        <v>19.215</v>
      </c>
      <c r="F107" s="17">
        <f>D107*1.1</f>
        <v>20.130000000000003</v>
      </c>
      <c r="G107" s="17">
        <f>D107*1.2</f>
        <v>21.96</v>
      </c>
      <c r="H107" s="18">
        <f>D107*1.3</f>
        <v>23.790000000000003</v>
      </c>
    </row>
    <row r="108" spans="1:8" s="14" customFormat="1" ht="11.25">
      <c r="A108" s="12"/>
      <c r="B108" s="15" t="s">
        <v>8</v>
      </c>
      <c r="C108" s="16" t="s">
        <v>158</v>
      </c>
      <c r="D108" s="17">
        <v>28.11</v>
      </c>
      <c r="E108" s="17">
        <v>22.8</v>
      </c>
      <c r="F108" s="17">
        <f>D108*1.1</f>
        <v>30.921000000000003</v>
      </c>
      <c r="G108" s="17">
        <f>D108*1.2</f>
        <v>33.732</v>
      </c>
      <c r="H108" s="18">
        <f>D108*1.3</f>
        <v>36.543</v>
      </c>
    </row>
    <row r="109" spans="1:8" s="14" customFormat="1" ht="11.25">
      <c r="A109" s="12"/>
      <c r="B109" s="15" t="s">
        <v>159</v>
      </c>
      <c r="C109" s="16" t="s">
        <v>160</v>
      </c>
      <c r="D109" s="17">
        <v>11.39</v>
      </c>
      <c r="E109" s="17">
        <f>D109*1.05</f>
        <v>11.9595</v>
      </c>
      <c r="F109" s="17">
        <f>D109*1.1</f>
        <v>12.529000000000002</v>
      </c>
      <c r="G109" s="17">
        <f>D109*1.2</f>
        <v>13.668000000000001</v>
      </c>
      <c r="H109" s="18">
        <f>D109*1.3</f>
        <v>14.807</v>
      </c>
    </row>
    <row r="110" spans="1:8" s="14" customFormat="1" ht="11.25">
      <c r="A110" s="12"/>
      <c r="B110" s="15" t="s">
        <v>161</v>
      </c>
      <c r="C110" s="16" t="s">
        <v>162</v>
      </c>
      <c r="D110" s="17">
        <v>17.17</v>
      </c>
      <c r="E110" s="17">
        <f>D110*1.05</f>
        <v>18.0285</v>
      </c>
      <c r="F110" s="17">
        <f>D110*1.1</f>
        <v>18.887000000000004</v>
      </c>
      <c r="G110" s="17">
        <f>D110*1.2</f>
        <v>20.604000000000003</v>
      </c>
      <c r="H110" s="18">
        <f>D110*1.3</f>
        <v>22.321</v>
      </c>
    </row>
    <row r="111" spans="1:8" s="14" customFormat="1" ht="11.25">
      <c r="A111" s="12"/>
      <c r="B111" s="15" t="s">
        <v>163</v>
      </c>
      <c r="C111" s="16" t="s">
        <v>164</v>
      </c>
      <c r="D111" s="17">
        <v>27.51</v>
      </c>
      <c r="E111" s="17">
        <f>D111*1.05</f>
        <v>28.885500000000004</v>
      </c>
      <c r="F111" s="17">
        <f>D111*1.1</f>
        <v>30.261000000000003</v>
      </c>
      <c r="G111" s="17">
        <f>D111*1.2</f>
        <v>33.012</v>
      </c>
      <c r="H111" s="18">
        <f>D111*1.3</f>
        <v>35.763000000000005</v>
      </c>
    </row>
    <row r="112" spans="1:8" s="14" customFormat="1" ht="11.25">
      <c r="A112" s="12"/>
      <c r="B112" s="15" t="s">
        <v>165</v>
      </c>
      <c r="C112" s="16" t="s">
        <v>166</v>
      </c>
      <c r="D112" s="17">
        <v>25.3</v>
      </c>
      <c r="E112" s="17">
        <f>D112*1.05</f>
        <v>26.565</v>
      </c>
      <c r="F112" s="17">
        <f>D112*1.1</f>
        <v>27.830000000000002</v>
      </c>
      <c r="G112" s="17">
        <f>D112*1.2</f>
        <v>30.36</v>
      </c>
      <c r="H112" s="18">
        <f>D112*1.3</f>
        <v>32.89</v>
      </c>
    </row>
    <row r="113" spans="1:8" s="14" customFormat="1" ht="11.25">
      <c r="A113" s="12"/>
      <c r="B113" s="15" t="s">
        <v>167</v>
      </c>
      <c r="C113" s="16" t="s">
        <v>168</v>
      </c>
      <c r="D113" s="17">
        <v>40.73</v>
      </c>
      <c r="E113" s="17">
        <f>D113*1.05</f>
        <v>42.7665</v>
      </c>
      <c r="F113" s="17">
        <f>D113*1.1</f>
        <v>44.803</v>
      </c>
      <c r="G113" s="17">
        <f>D113*1.2</f>
        <v>48.876</v>
      </c>
      <c r="H113" s="18">
        <f>D113*1.3</f>
        <v>52.949</v>
      </c>
    </row>
    <row r="114" spans="1:8" s="14" customFormat="1" ht="11.25">
      <c r="A114" s="12"/>
      <c r="B114" s="15" t="s">
        <v>169</v>
      </c>
      <c r="C114" s="16" t="s">
        <v>170</v>
      </c>
      <c r="D114" s="17">
        <v>58.78</v>
      </c>
      <c r="E114" s="17">
        <f>D114*1.05</f>
        <v>61.719</v>
      </c>
      <c r="F114" s="17">
        <f>D114*1.1</f>
        <v>64.658</v>
      </c>
      <c r="G114" s="17">
        <f>D114*1.2</f>
        <v>70.536</v>
      </c>
      <c r="H114" s="18">
        <f>D114*1.3</f>
        <v>76.414</v>
      </c>
    </row>
    <row r="115" spans="1:8" s="14" customFormat="1" ht="11.25">
      <c r="A115" s="12"/>
      <c r="B115" s="15" t="s">
        <v>171</v>
      </c>
      <c r="C115" s="16" t="s">
        <v>172</v>
      </c>
      <c r="D115" s="17">
        <v>22.18</v>
      </c>
      <c r="E115" s="17">
        <f>D115*1.05</f>
        <v>23.289</v>
      </c>
      <c r="F115" s="17">
        <f>D115*1.1</f>
        <v>24.398000000000003</v>
      </c>
      <c r="G115" s="17">
        <f>D115*1.2</f>
        <v>26.616</v>
      </c>
      <c r="H115" s="18">
        <f>D115*1.3</f>
        <v>28.834</v>
      </c>
    </row>
    <row r="116" spans="1:8" s="14" customFormat="1" ht="11.25">
      <c r="A116" s="12"/>
      <c r="B116" s="15" t="s">
        <v>173</v>
      </c>
      <c r="C116" s="16" t="s">
        <v>174</v>
      </c>
      <c r="D116" s="17">
        <v>33.79</v>
      </c>
      <c r="E116" s="17">
        <f>D116*1.05</f>
        <v>35.4795</v>
      </c>
      <c r="F116" s="17">
        <f>D116*1.1</f>
        <v>37.169000000000004</v>
      </c>
      <c r="G116" s="17">
        <f>D116*1.2</f>
        <v>40.547999999999995</v>
      </c>
      <c r="H116" s="18">
        <f>D116*1.3</f>
        <v>43.927</v>
      </c>
    </row>
    <row r="117" spans="1:8" s="14" customFormat="1" ht="11.25">
      <c r="A117" s="12"/>
      <c r="B117" s="15" t="s">
        <v>175</v>
      </c>
      <c r="C117" s="16" t="s">
        <v>176</v>
      </c>
      <c r="D117" s="17">
        <v>54.49</v>
      </c>
      <c r="E117" s="17">
        <f>D117*1.05</f>
        <v>57.2145</v>
      </c>
      <c r="F117" s="17">
        <f>D117*1.1</f>
        <v>59.93900000000001</v>
      </c>
      <c r="G117" s="17">
        <f>D117*1.2</f>
        <v>65.388</v>
      </c>
      <c r="H117" s="18">
        <f>D117*1.3</f>
        <v>70.837</v>
      </c>
    </row>
    <row r="118" spans="1:8" s="14" customFormat="1" ht="11.25">
      <c r="A118" s="12"/>
      <c r="B118" s="15" t="s">
        <v>177</v>
      </c>
      <c r="C118" s="16" t="s">
        <v>178</v>
      </c>
      <c r="D118" s="17">
        <v>78.73</v>
      </c>
      <c r="E118" s="17">
        <f>D118*1.05</f>
        <v>82.66650000000001</v>
      </c>
      <c r="F118" s="17">
        <f>D118*1.1</f>
        <v>86.60300000000001</v>
      </c>
      <c r="G118" s="17">
        <f>D118*1.2</f>
        <v>94.476</v>
      </c>
      <c r="H118" s="18">
        <f>D118*1.3</f>
        <v>102.349</v>
      </c>
    </row>
    <row r="119" spans="1:8" s="14" customFormat="1" ht="11.25">
      <c r="A119" s="12"/>
      <c r="B119" s="15" t="s">
        <v>179</v>
      </c>
      <c r="C119" s="16" t="s">
        <v>180</v>
      </c>
      <c r="D119" s="17">
        <v>27.1</v>
      </c>
      <c r="E119" s="17">
        <f>D119*1.05</f>
        <v>28.455000000000002</v>
      </c>
      <c r="F119" s="17">
        <f>D119*1.1</f>
        <v>29.810000000000002</v>
      </c>
      <c r="G119" s="17">
        <f>D119*1.2</f>
        <v>32.52</v>
      </c>
      <c r="H119" s="18">
        <f>D119*1.3</f>
        <v>35.230000000000004</v>
      </c>
    </row>
    <row r="120" spans="1:8" s="14" customFormat="1" ht="11.25">
      <c r="A120" s="12"/>
      <c r="B120" s="15" t="s">
        <v>181</v>
      </c>
      <c r="C120" s="16" t="s">
        <v>182</v>
      </c>
      <c r="D120" s="17">
        <v>41.54</v>
      </c>
      <c r="E120" s="17">
        <f>D120*1.05</f>
        <v>43.617000000000004</v>
      </c>
      <c r="F120" s="17">
        <f>D120*1.1</f>
        <v>45.694</v>
      </c>
      <c r="G120" s="17">
        <f>D120*1.2</f>
        <v>49.848</v>
      </c>
      <c r="H120" s="18">
        <f>D120*1.3</f>
        <v>54.002</v>
      </c>
    </row>
    <row r="121" spans="1:8" s="14" customFormat="1" ht="11.25">
      <c r="A121" s="12"/>
      <c r="B121" s="15" t="s">
        <v>183</v>
      </c>
      <c r="C121" s="16" t="s">
        <v>184</v>
      </c>
      <c r="D121" s="17">
        <v>67.27</v>
      </c>
      <c r="E121" s="17">
        <f>D121*1.05</f>
        <v>70.6335</v>
      </c>
      <c r="F121" s="17">
        <f>D121*1.1</f>
        <v>73.997</v>
      </c>
      <c r="G121" s="17">
        <f>D121*1.2</f>
        <v>80.72399999999999</v>
      </c>
      <c r="H121" s="18">
        <f>D121*1.3</f>
        <v>87.451</v>
      </c>
    </row>
    <row r="122" spans="1:8" s="14" customFormat="1" ht="11.25">
      <c r="A122" s="12"/>
      <c r="B122" s="15" t="s">
        <v>185</v>
      </c>
      <c r="C122" s="16" t="s">
        <v>186</v>
      </c>
      <c r="D122" s="17">
        <v>97.47</v>
      </c>
      <c r="E122" s="17">
        <f>D122*1.05</f>
        <v>102.3435</v>
      </c>
      <c r="F122" s="17">
        <f>D122*1.1</f>
        <v>107.21700000000001</v>
      </c>
      <c r="G122" s="17">
        <f>D122*1.2</f>
        <v>116.964</v>
      </c>
      <c r="H122" s="18">
        <f>D122*1.3</f>
        <v>126.711</v>
      </c>
    </row>
    <row r="123" spans="1:8" s="14" customFormat="1" ht="11.25">
      <c r="A123" s="12"/>
      <c r="B123" s="15" t="s">
        <v>8</v>
      </c>
      <c r="C123" s="16" t="s">
        <v>187</v>
      </c>
      <c r="D123" s="17">
        <v>12.14</v>
      </c>
      <c r="E123" s="17">
        <f>D123*1.05</f>
        <v>12.747000000000002</v>
      </c>
      <c r="F123" s="17">
        <f>D123*1.1</f>
        <v>13.354000000000001</v>
      </c>
      <c r="G123" s="17">
        <f>D123*1.2</f>
        <v>14.568</v>
      </c>
      <c r="H123" s="18">
        <f>D123*1.3</f>
        <v>15.782000000000002</v>
      </c>
    </row>
    <row r="124" spans="1:8" s="14" customFormat="1" ht="11.25">
      <c r="A124" s="12"/>
      <c r="B124" s="15" t="s">
        <v>8</v>
      </c>
      <c r="C124" s="16" t="s">
        <v>188</v>
      </c>
      <c r="D124" s="17">
        <v>18.11</v>
      </c>
      <c r="E124" s="17">
        <f>D124*1.05</f>
        <v>19.0155</v>
      </c>
      <c r="F124" s="17">
        <f>D124*1.1</f>
        <v>19.921</v>
      </c>
      <c r="G124" s="17">
        <f>D124*1.2</f>
        <v>21.732</v>
      </c>
      <c r="H124" s="18">
        <f>D124*1.3</f>
        <v>23.543</v>
      </c>
    </row>
    <row r="125" spans="1:8" s="14" customFormat="1" ht="11.25">
      <c r="A125" s="12"/>
      <c r="B125" s="15" t="s">
        <v>189</v>
      </c>
      <c r="C125" s="16" t="s">
        <v>190</v>
      </c>
      <c r="D125" s="17">
        <v>18.85</v>
      </c>
      <c r="E125" s="17">
        <f>D125*1.05</f>
        <v>19.792500000000004</v>
      </c>
      <c r="F125" s="17">
        <f>D125*1.1</f>
        <v>20.735000000000003</v>
      </c>
      <c r="G125" s="17">
        <f>D125*1.2</f>
        <v>22.62</v>
      </c>
      <c r="H125" s="18">
        <f>D125*1.3</f>
        <v>24.505000000000003</v>
      </c>
    </row>
    <row r="126" spans="1:8" s="14" customFormat="1" ht="11.25">
      <c r="A126" s="12"/>
      <c r="B126" s="15" t="s">
        <v>8</v>
      </c>
      <c r="C126" s="16" t="s">
        <v>191</v>
      </c>
      <c r="D126" s="17">
        <v>17.61</v>
      </c>
      <c r="E126" s="17">
        <f>D126*1.05</f>
        <v>18.4905</v>
      </c>
      <c r="F126" s="17">
        <f>D126*1.1</f>
        <v>19.371000000000002</v>
      </c>
      <c r="G126" s="17">
        <f>D126*1.2</f>
        <v>21.131999999999998</v>
      </c>
      <c r="H126" s="18">
        <f>D126*1.3</f>
        <v>22.893</v>
      </c>
    </row>
    <row r="127" spans="1:8" s="14" customFormat="1" ht="11.25">
      <c r="A127" s="12"/>
      <c r="B127" s="15" t="s">
        <v>192</v>
      </c>
      <c r="C127" s="16" t="s">
        <v>193</v>
      </c>
      <c r="D127" s="17">
        <v>28.96</v>
      </c>
      <c r="E127" s="17">
        <f>D127*1.05</f>
        <v>30.408</v>
      </c>
      <c r="F127" s="17">
        <f>D127*1.1</f>
        <v>31.856000000000005</v>
      </c>
      <c r="G127" s="17">
        <f>D127*1.2</f>
        <v>34.752</v>
      </c>
      <c r="H127" s="18">
        <f>D127*1.3</f>
        <v>37.648</v>
      </c>
    </row>
    <row r="128" spans="1:8" s="14" customFormat="1" ht="11.25">
      <c r="A128" s="12"/>
      <c r="B128" s="15" t="s">
        <v>8</v>
      </c>
      <c r="C128" s="16" t="s">
        <v>194</v>
      </c>
      <c r="D128" s="17">
        <v>26.26</v>
      </c>
      <c r="E128" s="17">
        <f>D128*1.05</f>
        <v>27.573000000000004</v>
      </c>
      <c r="F128" s="17">
        <f>D128*1.1</f>
        <v>28.886000000000003</v>
      </c>
      <c r="G128" s="17">
        <f>D128*1.2</f>
        <v>31.512</v>
      </c>
      <c r="H128" s="18">
        <f>D128*1.3</f>
        <v>34.138000000000005</v>
      </c>
    </row>
    <row r="129" spans="1:8" s="14" customFormat="1" ht="11.25">
      <c r="A129" s="12"/>
      <c r="B129" s="15" t="s">
        <v>195</v>
      </c>
      <c r="C129" s="16" t="s">
        <v>196</v>
      </c>
      <c r="D129" s="17">
        <v>41.79</v>
      </c>
      <c r="E129" s="17">
        <f>D129*1.05</f>
        <v>43.8795</v>
      </c>
      <c r="F129" s="17">
        <f>D129*1.1</f>
        <v>45.969</v>
      </c>
      <c r="G129" s="17">
        <f>D129*1.2</f>
        <v>50.147999999999996</v>
      </c>
      <c r="H129" s="18">
        <f>D129*1.3</f>
        <v>54.327</v>
      </c>
    </row>
    <row r="130" spans="1:8" s="14" customFormat="1" ht="11.25">
      <c r="A130" s="12"/>
      <c r="B130" s="15" t="s">
        <v>8</v>
      </c>
      <c r="C130" s="16" t="s">
        <v>197</v>
      </c>
      <c r="D130" s="17">
        <v>59.72</v>
      </c>
      <c r="E130" s="17">
        <f>D130*1.05</f>
        <v>62.706</v>
      </c>
      <c r="F130" s="17">
        <f>D130*1.1</f>
        <v>65.69200000000001</v>
      </c>
      <c r="G130" s="17">
        <f>D130*1.2</f>
        <v>71.664</v>
      </c>
      <c r="H130" s="18">
        <f>D130*1.3</f>
        <v>77.636</v>
      </c>
    </row>
    <row r="131" spans="1:8" s="14" customFormat="1" ht="11.25">
      <c r="A131" s="12"/>
      <c r="B131" s="15" t="s">
        <v>198</v>
      </c>
      <c r="C131" s="16" t="s">
        <v>199</v>
      </c>
      <c r="D131" s="17">
        <v>23.4</v>
      </c>
      <c r="E131" s="17">
        <f>D131*1.05</f>
        <v>24.57</v>
      </c>
      <c r="F131" s="17">
        <f>D131*1.1</f>
        <v>25.740000000000002</v>
      </c>
      <c r="G131" s="17">
        <f>D131*1.2</f>
        <v>28.08</v>
      </c>
      <c r="H131" s="18">
        <f>D131*1.3</f>
        <v>30.419999999999998</v>
      </c>
    </row>
    <row r="132" spans="1:8" s="14" customFormat="1" ht="11.25">
      <c r="A132" s="12"/>
      <c r="B132" s="15" t="s">
        <v>200</v>
      </c>
      <c r="C132" s="16" t="s">
        <v>201</v>
      </c>
      <c r="D132" s="17">
        <v>137.52</v>
      </c>
      <c r="E132" s="17">
        <f>D132*1.05</f>
        <v>144.39600000000002</v>
      </c>
      <c r="F132" s="17">
        <f>D132*1.1</f>
        <v>151.27200000000002</v>
      </c>
      <c r="G132" s="17">
        <f>D132*1.2</f>
        <v>165.024</v>
      </c>
      <c r="H132" s="18">
        <f>D132*1.3</f>
        <v>178.776</v>
      </c>
    </row>
    <row r="133" spans="1:8" s="14" customFormat="1" ht="11.25">
      <c r="A133" s="12"/>
      <c r="B133" s="15" t="s">
        <v>8</v>
      </c>
      <c r="C133" s="16" t="s">
        <v>202</v>
      </c>
      <c r="D133" s="17">
        <v>36.27</v>
      </c>
      <c r="E133" s="17">
        <f>D133*1.05</f>
        <v>38.08350000000001</v>
      </c>
      <c r="F133" s="17">
        <f>D133*1.1</f>
        <v>39.897000000000006</v>
      </c>
      <c r="G133" s="17">
        <f>D133*1.2</f>
        <v>43.524</v>
      </c>
      <c r="H133" s="18">
        <f>D133*1.3</f>
        <v>47.151</v>
      </c>
    </row>
    <row r="134" spans="1:8" s="14" customFormat="1" ht="11.25">
      <c r="A134" s="12"/>
      <c r="B134" s="15" t="s">
        <v>8</v>
      </c>
      <c r="C134" s="16" t="s">
        <v>203</v>
      </c>
      <c r="D134" s="17">
        <v>58.97</v>
      </c>
      <c r="E134" s="17">
        <f>D134*1.05</f>
        <v>61.9185</v>
      </c>
      <c r="F134" s="17">
        <f>D134*1.1</f>
        <v>64.867</v>
      </c>
      <c r="G134" s="17">
        <f>D134*1.2</f>
        <v>70.764</v>
      </c>
      <c r="H134" s="18">
        <f>D134*1.3</f>
        <v>76.661</v>
      </c>
    </row>
    <row r="135" spans="1:8" s="14" customFormat="1" ht="11.25">
      <c r="A135" s="12"/>
      <c r="B135" s="15" t="s">
        <v>8</v>
      </c>
      <c r="C135" s="16" t="s">
        <v>204</v>
      </c>
      <c r="D135" s="17">
        <v>84.67</v>
      </c>
      <c r="E135" s="17">
        <f>D135*1.05</f>
        <v>88.90350000000001</v>
      </c>
      <c r="F135" s="17">
        <f>D135*1.1</f>
        <v>93.13700000000001</v>
      </c>
      <c r="G135" s="17">
        <f>D135*1.2</f>
        <v>101.604</v>
      </c>
      <c r="H135" s="18">
        <f>D135*1.3</f>
        <v>110.07100000000001</v>
      </c>
    </row>
    <row r="136" spans="1:8" s="14" customFormat="1" ht="11.25">
      <c r="A136" s="12"/>
      <c r="B136" s="15" t="s">
        <v>205</v>
      </c>
      <c r="C136" s="16" t="s">
        <v>206</v>
      </c>
      <c r="D136" s="17">
        <v>28.83</v>
      </c>
      <c r="E136" s="17">
        <f>D136*1.05</f>
        <v>30.2715</v>
      </c>
      <c r="F136" s="17">
        <f>D136*1.1</f>
        <v>31.713</v>
      </c>
      <c r="G136" s="17">
        <f>D136*1.2</f>
        <v>34.596</v>
      </c>
      <c r="H136" s="18">
        <f>D136*1.3</f>
        <v>37.479</v>
      </c>
    </row>
    <row r="137" spans="1:8" s="14" customFormat="1" ht="11.25">
      <c r="A137" s="12"/>
      <c r="B137" s="15" t="s">
        <v>207</v>
      </c>
      <c r="C137" s="16" t="s">
        <v>208</v>
      </c>
      <c r="D137" s="17">
        <v>169.18</v>
      </c>
      <c r="E137" s="17">
        <f>D137*1.05</f>
        <v>177.639</v>
      </c>
      <c r="F137" s="17">
        <f>D137*1.1</f>
        <v>186.098</v>
      </c>
      <c r="G137" s="17">
        <f>D137*1.2</f>
        <v>203.016</v>
      </c>
      <c r="H137" s="18">
        <f>D137*1.3</f>
        <v>219.93400000000003</v>
      </c>
    </row>
    <row r="138" spans="1:8" s="14" customFormat="1" ht="11.25">
      <c r="A138" s="12"/>
      <c r="B138" s="15" t="s">
        <v>209</v>
      </c>
      <c r="C138" s="16" t="s">
        <v>210</v>
      </c>
      <c r="D138" s="17">
        <v>44.47</v>
      </c>
      <c r="E138" s="17">
        <f>D138*1.05</f>
        <v>46.6935</v>
      </c>
      <c r="F138" s="17">
        <f>D138*1.1</f>
        <v>48.917</v>
      </c>
      <c r="G138" s="17">
        <f>D138*1.2</f>
        <v>53.364</v>
      </c>
      <c r="H138" s="18">
        <f>D138*1.3</f>
        <v>57.811</v>
      </c>
    </row>
    <row r="139" spans="1:8" s="14" customFormat="1" ht="11.25">
      <c r="A139" s="12"/>
      <c r="B139" s="15" t="s">
        <v>211</v>
      </c>
      <c r="C139" s="16" t="s">
        <v>212</v>
      </c>
      <c r="D139" s="17">
        <v>72.1</v>
      </c>
      <c r="E139" s="17">
        <f>D139*1.05</f>
        <v>75.705</v>
      </c>
      <c r="F139" s="17">
        <f>D139*1.1</f>
        <v>79.31</v>
      </c>
      <c r="G139" s="17">
        <f>D139*1.2</f>
        <v>86.52</v>
      </c>
      <c r="H139" s="18">
        <f>D139*1.3</f>
        <v>93.72999999999999</v>
      </c>
    </row>
    <row r="140" spans="1:8" s="14" customFormat="1" ht="11.25">
      <c r="A140" s="12"/>
      <c r="B140" s="15" t="s">
        <v>8</v>
      </c>
      <c r="C140" s="16" t="s">
        <v>213</v>
      </c>
      <c r="D140" s="17">
        <v>104.05</v>
      </c>
      <c r="E140" s="17">
        <f>D140*1.05</f>
        <v>109.2525</v>
      </c>
      <c r="F140" s="17">
        <f>D140*1.1</f>
        <v>114.45500000000001</v>
      </c>
      <c r="G140" s="17">
        <f>D140*1.2</f>
        <v>124.85999999999999</v>
      </c>
      <c r="H140" s="18">
        <f>D140*1.3</f>
        <v>135.26500000000001</v>
      </c>
    </row>
    <row r="141" spans="1:8" s="14" customFormat="1" ht="11.25">
      <c r="A141" s="12"/>
      <c r="B141" s="15" t="s">
        <v>214</v>
      </c>
      <c r="C141" s="16" t="s">
        <v>215</v>
      </c>
      <c r="D141" s="17">
        <v>16.63</v>
      </c>
      <c r="E141" s="17">
        <f>D141*1.05</f>
        <v>17.4615</v>
      </c>
      <c r="F141" s="17">
        <f>D141*1.1</f>
        <v>18.293</v>
      </c>
      <c r="G141" s="17">
        <f>D141*1.2</f>
        <v>19.956</v>
      </c>
      <c r="H141" s="18">
        <f>D141*1.3</f>
        <v>21.619</v>
      </c>
    </row>
    <row r="142" spans="1:8" s="14" customFormat="1" ht="11.25">
      <c r="A142" s="12"/>
      <c r="B142" s="15" t="s">
        <v>216</v>
      </c>
      <c r="C142" s="16" t="s">
        <v>217</v>
      </c>
      <c r="D142" s="17">
        <v>130.17</v>
      </c>
      <c r="E142" s="17">
        <f>D142*1.05</f>
        <v>136.67849999999999</v>
      </c>
      <c r="F142" s="17">
        <f>D142*1.1</f>
        <v>143.187</v>
      </c>
      <c r="G142" s="17">
        <f>D142*1.2</f>
        <v>156.20399999999998</v>
      </c>
      <c r="H142" s="18">
        <f>D142*1.3</f>
        <v>169.221</v>
      </c>
    </row>
    <row r="143" spans="1:8" s="14" customFormat="1" ht="11.25">
      <c r="A143" s="12"/>
      <c r="B143" s="15" t="s">
        <v>218</v>
      </c>
      <c r="C143" s="16" t="s">
        <v>219</v>
      </c>
      <c r="D143" s="17">
        <v>98.67</v>
      </c>
      <c r="E143" s="17">
        <f>D143*1.05</f>
        <v>103.60350000000001</v>
      </c>
      <c r="F143" s="17">
        <f>D143*1.1</f>
        <v>108.537</v>
      </c>
      <c r="G143" s="17">
        <f>D143*1.2</f>
        <v>118.404</v>
      </c>
      <c r="H143" s="18">
        <f>D143*1.3</f>
        <v>128.27100000000002</v>
      </c>
    </row>
    <row r="144" spans="1:8" s="14" customFormat="1" ht="11.25">
      <c r="A144" s="12"/>
      <c r="B144" s="15" t="s">
        <v>220</v>
      </c>
      <c r="C144" s="16" t="s">
        <v>221</v>
      </c>
      <c r="D144" s="17">
        <v>161.56</v>
      </c>
      <c r="E144" s="17">
        <f>D144*1.05</f>
        <v>169.638</v>
      </c>
      <c r="F144" s="17">
        <f>D144*1.1</f>
        <v>177.716</v>
      </c>
      <c r="G144" s="17">
        <f>D144*1.2</f>
        <v>193.87199999999999</v>
      </c>
      <c r="H144" s="18">
        <f>D144*1.3</f>
        <v>210.02800000000002</v>
      </c>
    </row>
    <row r="145" spans="1:8" s="14" customFormat="1" ht="11.25">
      <c r="A145" s="12"/>
      <c r="B145" s="15" t="s">
        <v>222</v>
      </c>
      <c r="C145" s="16" t="s">
        <v>223</v>
      </c>
      <c r="D145" s="17">
        <v>6.42</v>
      </c>
      <c r="E145" s="17">
        <f>D145*1.05</f>
        <v>6.7410000000000005</v>
      </c>
      <c r="F145" s="17">
        <f>D145*1.1</f>
        <v>7.062</v>
      </c>
      <c r="G145" s="17">
        <f>D145*1.2</f>
        <v>7.704</v>
      </c>
      <c r="H145" s="18">
        <f>D145*1.3</f>
        <v>8.346</v>
      </c>
    </row>
    <row r="146" spans="1:8" s="14" customFormat="1" ht="11.25">
      <c r="A146" s="12"/>
      <c r="B146" s="15" t="s">
        <v>8</v>
      </c>
      <c r="C146" s="16" t="s">
        <v>224</v>
      </c>
      <c r="D146" s="17">
        <v>8.78</v>
      </c>
      <c r="E146" s="17">
        <f>D146*1.05</f>
        <v>9.219</v>
      </c>
      <c r="F146" s="17">
        <f>D146*1.1</f>
        <v>9.658</v>
      </c>
      <c r="G146" s="17">
        <f>D146*1.2</f>
        <v>10.536</v>
      </c>
      <c r="H146" s="18">
        <f>D146*1.3</f>
        <v>11.414</v>
      </c>
    </row>
    <row r="147" spans="1:8" s="14" customFormat="1" ht="11.25">
      <c r="A147" s="12"/>
      <c r="B147" s="15" t="s">
        <v>225</v>
      </c>
      <c r="C147" s="16" t="s">
        <v>226</v>
      </c>
      <c r="D147" s="17">
        <v>14.2</v>
      </c>
      <c r="E147" s="17">
        <f>D147*1.05</f>
        <v>14.91</v>
      </c>
      <c r="F147" s="17">
        <f>D147*1.1</f>
        <v>15.620000000000001</v>
      </c>
      <c r="G147" s="17">
        <f>D147*1.2</f>
        <v>17.04</v>
      </c>
      <c r="H147" s="18">
        <f>D147*1.3</f>
        <v>18.46</v>
      </c>
    </row>
    <row r="148" spans="1:8" s="14" customFormat="1" ht="11.25">
      <c r="A148" s="12"/>
      <c r="B148" s="15" t="s">
        <v>227</v>
      </c>
      <c r="C148" s="16" t="s">
        <v>228</v>
      </c>
      <c r="D148" s="17">
        <v>19.61</v>
      </c>
      <c r="E148" s="17">
        <f>D148*1.05</f>
        <v>20.5905</v>
      </c>
      <c r="F148" s="17">
        <f>D148*1.1</f>
        <v>21.571</v>
      </c>
      <c r="G148" s="17">
        <f>D148*1.2</f>
        <v>23.532</v>
      </c>
      <c r="H148" s="18">
        <f>D148*1.3</f>
        <v>25.493</v>
      </c>
    </row>
    <row r="149" spans="1:8" s="14" customFormat="1" ht="11.25">
      <c r="A149" s="12"/>
      <c r="B149" s="15" t="s">
        <v>229</v>
      </c>
      <c r="C149" s="16" t="s">
        <v>230</v>
      </c>
      <c r="D149" s="17">
        <v>34.33</v>
      </c>
      <c r="E149" s="17">
        <f>D149*1.05</f>
        <v>36.0465</v>
      </c>
      <c r="F149" s="17">
        <f>D149*1.1</f>
        <v>37.763</v>
      </c>
      <c r="G149" s="17">
        <f>D149*1.2</f>
        <v>41.196</v>
      </c>
      <c r="H149" s="18">
        <f>D149*1.3</f>
        <v>44.629</v>
      </c>
    </row>
    <row r="150" spans="1:8" s="14" customFormat="1" ht="11.25">
      <c r="A150" s="12"/>
      <c r="B150" s="15" t="s">
        <v>231</v>
      </c>
      <c r="C150" s="16" t="s">
        <v>232</v>
      </c>
      <c r="D150" s="17">
        <v>50.1</v>
      </c>
      <c r="E150" s="17">
        <f>D150*1.05</f>
        <v>52.605000000000004</v>
      </c>
      <c r="F150" s="17">
        <f>D150*1.1</f>
        <v>55.11000000000001</v>
      </c>
      <c r="G150" s="17">
        <f>D150*1.2</f>
        <v>60.12</v>
      </c>
      <c r="H150" s="18">
        <f>D150*1.3</f>
        <v>65.13000000000001</v>
      </c>
    </row>
    <row r="151" spans="1:8" s="14" customFormat="1" ht="11.25">
      <c r="A151" s="12"/>
      <c r="B151" s="15" t="s">
        <v>233</v>
      </c>
      <c r="C151" s="16" t="s">
        <v>234</v>
      </c>
      <c r="D151" s="17">
        <v>73.5</v>
      </c>
      <c r="E151" s="17">
        <f>D151*1.05</f>
        <v>77.175</v>
      </c>
      <c r="F151" s="17">
        <f>D151*1.1</f>
        <v>80.85000000000001</v>
      </c>
      <c r="G151" s="17">
        <f>D151*1.2</f>
        <v>88.2</v>
      </c>
      <c r="H151" s="18">
        <f>D151*1.3</f>
        <v>95.55</v>
      </c>
    </row>
    <row r="152" spans="1:8" s="14" customFormat="1" ht="11.25">
      <c r="A152" s="12"/>
      <c r="B152" s="15" t="s">
        <v>235</v>
      </c>
      <c r="C152" s="16" t="s">
        <v>236</v>
      </c>
      <c r="D152" s="17">
        <v>100</v>
      </c>
      <c r="E152" s="17">
        <f>D152*1.05</f>
        <v>105</v>
      </c>
      <c r="F152" s="17">
        <f>D152*1.1</f>
        <v>110.00000000000001</v>
      </c>
      <c r="G152" s="17">
        <f>D152*1.2</f>
        <v>120</v>
      </c>
      <c r="H152" s="18">
        <f>D152*1.3</f>
        <v>130</v>
      </c>
    </row>
    <row r="153" spans="1:8" s="14" customFormat="1" ht="11.25">
      <c r="A153" s="12"/>
      <c r="B153" s="15" t="s">
        <v>237</v>
      </c>
      <c r="C153" s="16" t="s">
        <v>238</v>
      </c>
      <c r="D153" s="17">
        <v>140</v>
      </c>
      <c r="E153" s="17">
        <f>D153*1.05</f>
        <v>147</v>
      </c>
      <c r="F153" s="17">
        <f>D153*1.1</f>
        <v>154</v>
      </c>
      <c r="G153" s="17">
        <f>D153*1.2</f>
        <v>168</v>
      </c>
      <c r="H153" s="18">
        <f>D153*1.3</f>
        <v>182</v>
      </c>
    </row>
    <row r="154" spans="1:8" s="14" customFormat="1" ht="11.25">
      <c r="A154" s="12"/>
      <c r="B154" s="15" t="s">
        <v>239</v>
      </c>
      <c r="C154" s="16" t="s">
        <v>240</v>
      </c>
      <c r="D154" s="17">
        <v>212</v>
      </c>
      <c r="E154" s="17">
        <f>D154*1.05</f>
        <v>222.60000000000002</v>
      </c>
      <c r="F154" s="17">
        <f>D154*1.1</f>
        <v>233.20000000000002</v>
      </c>
      <c r="G154" s="17">
        <f>D154*1.2</f>
        <v>254.39999999999998</v>
      </c>
      <c r="H154" s="18">
        <f>D154*1.3</f>
        <v>275.6</v>
      </c>
    </row>
    <row r="155" spans="1:8" s="14" customFormat="1" ht="11.25">
      <c r="A155" s="12"/>
      <c r="B155" s="15" t="s">
        <v>241</v>
      </c>
      <c r="C155" s="16" t="s">
        <v>242</v>
      </c>
      <c r="D155" s="17">
        <v>280</v>
      </c>
      <c r="E155" s="17">
        <f>D155*1.05</f>
        <v>294</v>
      </c>
      <c r="F155" s="17">
        <f>D155*1.1</f>
        <v>308</v>
      </c>
      <c r="G155" s="17">
        <f>D155*1.2</f>
        <v>336</v>
      </c>
      <c r="H155" s="18">
        <f>D155*1.3</f>
        <v>364</v>
      </c>
    </row>
    <row r="156" spans="1:8" s="14" customFormat="1" ht="11.25">
      <c r="A156" s="12"/>
      <c r="B156" s="15" t="s">
        <v>8</v>
      </c>
      <c r="C156" s="16" t="s">
        <v>243</v>
      </c>
      <c r="D156" s="17">
        <v>10.22</v>
      </c>
      <c r="E156" s="17">
        <f>D156*1.05</f>
        <v>10.731000000000002</v>
      </c>
      <c r="F156" s="17">
        <f>D156*1.1</f>
        <v>11.242</v>
      </c>
      <c r="G156" s="17">
        <f>D156*1.2</f>
        <v>12.264000000000001</v>
      </c>
      <c r="H156" s="18">
        <f>D156*1.3</f>
        <v>13.286000000000001</v>
      </c>
    </row>
    <row r="157" spans="1:8" s="14" customFormat="1" ht="11.25">
      <c r="A157" s="12"/>
      <c r="B157" s="15" t="s">
        <v>8</v>
      </c>
      <c r="C157" s="16" t="s">
        <v>244</v>
      </c>
      <c r="D157" s="17">
        <v>16.29</v>
      </c>
      <c r="E157" s="17">
        <f>D157*1.05</f>
        <v>17.1045</v>
      </c>
      <c r="F157" s="17">
        <f>D157*1.1</f>
        <v>17.919</v>
      </c>
      <c r="G157" s="17">
        <f>D157*1.2</f>
        <v>19.548</v>
      </c>
      <c r="H157" s="18">
        <f>D157*1.3</f>
        <v>21.177</v>
      </c>
    </row>
    <row r="158" spans="1:8" s="14" customFormat="1" ht="11.25">
      <c r="A158" s="12"/>
      <c r="B158" s="15" t="s">
        <v>8</v>
      </c>
      <c r="C158" s="16" t="s">
        <v>245</v>
      </c>
      <c r="D158" s="17">
        <v>26.7</v>
      </c>
      <c r="E158" s="17">
        <f>D158*1.05</f>
        <v>28.035</v>
      </c>
      <c r="F158" s="17">
        <f>D158*1.1</f>
        <v>29.37</v>
      </c>
      <c r="G158" s="17">
        <f>D158*1.2</f>
        <v>32.04</v>
      </c>
      <c r="H158" s="18">
        <f>D158*1.3</f>
        <v>34.71</v>
      </c>
    </row>
    <row r="159" spans="1:8" s="14" customFormat="1" ht="11.25">
      <c r="A159" s="12"/>
      <c r="B159" s="15" t="s">
        <v>246</v>
      </c>
      <c r="C159" s="16" t="s">
        <v>247</v>
      </c>
      <c r="D159" s="17">
        <v>15</v>
      </c>
      <c r="E159" s="17">
        <f>D159*1.05</f>
        <v>15.75</v>
      </c>
      <c r="F159" s="17">
        <f>D159*1.1</f>
        <v>16.5</v>
      </c>
      <c r="G159" s="17">
        <f>D159*1.2</f>
        <v>18</v>
      </c>
      <c r="H159" s="18">
        <f>D159*1.3</f>
        <v>19.5</v>
      </c>
    </row>
    <row r="160" spans="1:8" s="14" customFormat="1" ht="11.25">
      <c r="A160" s="12"/>
      <c r="B160" s="15" t="s">
        <v>8</v>
      </c>
      <c r="C160" s="16" t="s">
        <v>248</v>
      </c>
      <c r="D160" s="17">
        <v>23.82</v>
      </c>
      <c r="E160" s="17">
        <f>D160*1.05</f>
        <v>25.011000000000003</v>
      </c>
      <c r="F160" s="17">
        <f>D160*1.1</f>
        <v>26.202</v>
      </c>
      <c r="G160" s="17">
        <f>D160*1.2</f>
        <v>28.584</v>
      </c>
      <c r="H160" s="18">
        <f>D160*1.3</f>
        <v>30.966</v>
      </c>
    </row>
    <row r="161" spans="1:8" s="14" customFormat="1" ht="11.25">
      <c r="A161" s="12"/>
      <c r="B161" s="15" t="s">
        <v>8</v>
      </c>
      <c r="C161" s="16" t="s">
        <v>249</v>
      </c>
      <c r="D161" s="17">
        <v>39.5</v>
      </c>
      <c r="E161" s="17">
        <f>D161*1.05</f>
        <v>41.475</v>
      </c>
      <c r="F161" s="17">
        <f>D161*1.1</f>
        <v>43.45</v>
      </c>
      <c r="G161" s="17">
        <f>D161*1.2</f>
        <v>47.4</v>
      </c>
      <c r="H161" s="18">
        <f>D161*1.3</f>
        <v>51.35</v>
      </c>
    </row>
    <row r="162" spans="1:8" s="14" customFormat="1" ht="11.25">
      <c r="A162" s="12"/>
      <c r="B162" s="15" t="s">
        <v>8</v>
      </c>
      <c r="C162" s="16" t="s">
        <v>250</v>
      </c>
      <c r="D162" s="17">
        <v>55.19</v>
      </c>
      <c r="E162" s="17">
        <f>D162*1.05</f>
        <v>57.9495</v>
      </c>
      <c r="F162" s="17">
        <f>D162*1.1</f>
        <v>60.709</v>
      </c>
      <c r="G162" s="17">
        <f>D162*1.2</f>
        <v>66.228</v>
      </c>
      <c r="H162" s="18">
        <f>D162*1.3</f>
        <v>71.747</v>
      </c>
    </row>
    <row r="163" spans="1:8" s="14" customFormat="1" ht="11.25">
      <c r="A163" s="12"/>
      <c r="B163" s="15" t="s">
        <v>251</v>
      </c>
      <c r="C163" s="16" t="s">
        <v>252</v>
      </c>
      <c r="D163" s="17">
        <v>103.66</v>
      </c>
      <c r="E163" s="17">
        <f>D163*1.05</f>
        <v>108.843</v>
      </c>
      <c r="F163" s="17">
        <f>D163*1.1</f>
        <v>114.02600000000001</v>
      </c>
      <c r="G163" s="17">
        <f>D163*1.2</f>
        <v>124.392</v>
      </c>
      <c r="H163" s="18">
        <f>D163*1.3</f>
        <v>134.758</v>
      </c>
    </row>
    <row r="164" spans="1:8" s="14" customFormat="1" ht="11.25">
      <c r="A164" s="12"/>
      <c r="B164" s="15" t="s">
        <v>253</v>
      </c>
      <c r="C164" s="16" t="s">
        <v>254</v>
      </c>
      <c r="D164" s="17">
        <v>163.26</v>
      </c>
      <c r="E164" s="17">
        <f>D164*1.05</f>
        <v>171.423</v>
      </c>
      <c r="F164" s="17">
        <f>D164*1.1</f>
        <v>179.586</v>
      </c>
      <c r="G164" s="17">
        <f>D164*1.2</f>
        <v>195.91199999999998</v>
      </c>
      <c r="H164" s="18">
        <f>D164*1.3</f>
        <v>212.238</v>
      </c>
    </row>
    <row r="165" spans="1:8" s="14" customFormat="1" ht="11.25">
      <c r="A165" s="12"/>
      <c r="B165" s="15" t="s">
        <v>8</v>
      </c>
      <c r="C165" s="16" t="s">
        <v>255</v>
      </c>
      <c r="D165" s="17">
        <v>21.51</v>
      </c>
      <c r="E165" s="17">
        <f>D165*1.05</f>
        <v>22.585500000000003</v>
      </c>
      <c r="F165" s="17">
        <f>D165*1.1</f>
        <v>23.661000000000005</v>
      </c>
      <c r="G165" s="17">
        <f>D165*1.2</f>
        <v>25.812</v>
      </c>
      <c r="H165" s="18">
        <f>D165*1.3</f>
        <v>27.963000000000005</v>
      </c>
    </row>
    <row r="166" spans="1:8" s="14" customFormat="1" ht="11.25">
      <c r="A166" s="12"/>
      <c r="B166" s="15" t="s">
        <v>8</v>
      </c>
      <c r="C166" s="16" t="s">
        <v>256</v>
      </c>
      <c r="D166" s="17">
        <v>35.93</v>
      </c>
      <c r="E166" s="17">
        <f>D166*1.05</f>
        <v>37.7265</v>
      </c>
      <c r="F166" s="17">
        <f>D166*1.1</f>
        <v>39.523</v>
      </c>
      <c r="G166" s="17">
        <f>D166*1.2</f>
        <v>43.116</v>
      </c>
      <c r="H166" s="18">
        <f>D166*1.3</f>
        <v>46.709</v>
      </c>
    </row>
    <row r="167" spans="1:8" s="14" customFormat="1" ht="11.25">
      <c r="A167" s="12"/>
      <c r="B167" s="15" t="s">
        <v>8</v>
      </c>
      <c r="C167" s="16" t="s">
        <v>257</v>
      </c>
      <c r="D167" s="17">
        <v>52.62</v>
      </c>
      <c r="E167" s="17">
        <f>D167*1.05</f>
        <v>55.251</v>
      </c>
      <c r="F167" s="17">
        <f>D167*1.1</f>
        <v>57.882000000000005</v>
      </c>
      <c r="G167" s="17">
        <f>D167*1.2</f>
        <v>63.14399999999999</v>
      </c>
      <c r="H167" s="18">
        <f>D167*1.3</f>
        <v>68.406</v>
      </c>
    </row>
    <row r="168" spans="1:8" s="14" customFormat="1" ht="11.25">
      <c r="A168" s="12"/>
      <c r="B168" s="15" t="s">
        <v>8</v>
      </c>
      <c r="C168" s="16" t="s">
        <v>258</v>
      </c>
      <c r="D168" s="17">
        <v>75.85</v>
      </c>
      <c r="E168" s="17">
        <f>D168*1.05</f>
        <v>79.6425</v>
      </c>
      <c r="F168" s="17">
        <f>D168*1.1</f>
        <v>83.435</v>
      </c>
      <c r="G168" s="17">
        <f>D168*1.2</f>
        <v>91.02</v>
      </c>
      <c r="H168" s="18">
        <f>D168*1.3</f>
        <v>98.60499999999999</v>
      </c>
    </row>
    <row r="169" spans="1:8" s="14" customFormat="1" ht="11.25">
      <c r="A169" s="12"/>
      <c r="B169" s="15" t="s">
        <v>259</v>
      </c>
      <c r="C169" s="16" t="s">
        <v>260</v>
      </c>
      <c r="D169" s="17">
        <v>115</v>
      </c>
      <c r="E169" s="17">
        <f>D169*1.05</f>
        <v>120.75</v>
      </c>
      <c r="F169" s="17">
        <f>D169*1.1</f>
        <v>126.50000000000001</v>
      </c>
      <c r="G169" s="17">
        <f>D169*1.2</f>
        <v>138</v>
      </c>
      <c r="H169" s="18">
        <f>D169*1.3</f>
        <v>149.5</v>
      </c>
    </row>
    <row r="170" spans="1:8" s="14" customFormat="1" ht="11.25">
      <c r="A170" s="12"/>
      <c r="B170" s="15" t="s">
        <v>8</v>
      </c>
      <c r="C170" s="16" t="s">
        <v>261</v>
      </c>
      <c r="D170" s="17">
        <v>184.11</v>
      </c>
      <c r="E170" s="17">
        <f>D170*1.05</f>
        <v>193.31550000000001</v>
      </c>
      <c r="F170" s="17">
        <f>D170*1.1</f>
        <v>202.52100000000004</v>
      </c>
      <c r="G170" s="17">
        <f>D170*1.2</f>
        <v>220.93200000000002</v>
      </c>
      <c r="H170" s="18">
        <f>D170*1.3</f>
        <v>239.34300000000002</v>
      </c>
    </row>
    <row r="171" spans="1:8" s="14" customFormat="1" ht="11.25">
      <c r="A171" s="12"/>
      <c r="B171" s="15" t="s">
        <v>8</v>
      </c>
      <c r="C171" s="16" t="s">
        <v>262</v>
      </c>
      <c r="D171" s="17">
        <v>288.3</v>
      </c>
      <c r="E171" s="17">
        <f>D171*1.05</f>
        <v>302.71500000000003</v>
      </c>
      <c r="F171" s="17">
        <f>D171*1.1</f>
        <v>317.13000000000005</v>
      </c>
      <c r="G171" s="17">
        <f>D171*1.2</f>
        <v>345.96</v>
      </c>
      <c r="H171" s="18">
        <f>D171*1.3</f>
        <v>374.79</v>
      </c>
    </row>
    <row r="172" spans="1:8" s="14" customFormat="1" ht="11.25">
      <c r="A172" s="12"/>
      <c r="B172" s="15" t="s">
        <v>8</v>
      </c>
      <c r="C172" s="16" t="s">
        <v>263</v>
      </c>
      <c r="D172" s="17">
        <v>399.4</v>
      </c>
      <c r="E172" s="17">
        <f>D172*1.05</f>
        <v>419.37</v>
      </c>
      <c r="F172" s="17">
        <f>D172*1.1</f>
        <v>439.34000000000003</v>
      </c>
      <c r="G172" s="17">
        <f>D172*1.2</f>
        <v>479.28</v>
      </c>
      <c r="H172" s="18">
        <f>D172*1.3</f>
        <v>519.22</v>
      </c>
    </row>
    <row r="173" spans="1:8" s="14" customFormat="1" ht="11.25">
      <c r="A173" s="12"/>
      <c r="B173" s="15" t="s">
        <v>8</v>
      </c>
      <c r="C173" s="16" t="s">
        <v>264</v>
      </c>
      <c r="D173" s="17">
        <v>550</v>
      </c>
      <c r="E173" s="17">
        <f>D173*1.05</f>
        <v>577.5</v>
      </c>
      <c r="F173" s="17">
        <f>D173*1.1</f>
        <v>605</v>
      </c>
      <c r="G173" s="17">
        <f>D173*1.2</f>
        <v>660</v>
      </c>
      <c r="H173" s="18">
        <f>D173*1.3</f>
        <v>715</v>
      </c>
    </row>
    <row r="174" spans="1:8" s="14" customFormat="1" ht="11.25">
      <c r="A174" s="12"/>
      <c r="B174" s="15" t="s">
        <v>8</v>
      </c>
      <c r="C174" s="16" t="s">
        <v>265</v>
      </c>
      <c r="D174" s="17">
        <v>23.49</v>
      </c>
      <c r="E174" s="17">
        <f>D174*1.05</f>
        <v>24.6645</v>
      </c>
      <c r="F174" s="17">
        <f>D174*1.1</f>
        <v>25.839</v>
      </c>
      <c r="G174" s="17">
        <f>D174*1.2</f>
        <v>28.188</v>
      </c>
      <c r="H174" s="18">
        <f>D174*1.3</f>
        <v>30.537</v>
      </c>
    </row>
    <row r="175" spans="1:8" s="14" customFormat="1" ht="11.25">
      <c r="A175" s="12"/>
      <c r="B175" s="15" t="s">
        <v>8</v>
      </c>
      <c r="C175" s="16" t="s">
        <v>266</v>
      </c>
      <c r="D175" s="17">
        <v>38.5</v>
      </c>
      <c r="E175" s="17">
        <f>D175*1.05</f>
        <v>40.425000000000004</v>
      </c>
      <c r="F175" s="17">
        <f>D175*1.1</f>
        <v>42.35</v>
      </c>
      <c r="G175" s="17">
        <f>D175*1.2</f>
        <v>46.199999999999996</v>
      </c>
      <c r="H175" s="18">
        <f>D175*1.3</f>
        <v>50.050000000000004</v>
      </c>
    </row>
    <row r="176" spans="1:8" s="14" customFormat="1" ht="11.25">
      <c r="A176" s="12"/>
      <c r="B176" s="15" t="s">
        <v>8</v>
      </c>
      <c r="C176" s="16" t="s">
        <v>267</v>
      </c>
      <c r="D176" s="17">
        <v>57.5</v>
      </c>
      <c r="E176" s="17">
        <f>D176*1.05</f>
        <v>60.375</v>
      </c>
      <c r="F176" s="17">
        <f>D176*1.1</f>
        <v>63.25000000000001</v>
      </c>
      <c r="G176" s="17">
        <f>D176*1.2</f>
        <v>69</v>
      </c>
      <c r="H176" s="18">
        <f>D176*1.3</f>
        <v>74.75</v>
      </c>
    </row>
    <row r="177" spans="1:8" s="14" customFormat="1" ht="11.25">
      <c r="A177" s="12"/>
      <c r="B177" s="15" t="s">
        <v>8</v>
      </c>
      <c r="C177" s="16" t="s">
        <v>268</v>
      </c>
      <c r="D177" s="17">
        <v>81.5</v>
      </c>
      <c r="E177" s="17">
        <f>D177*1.05</f>
        <v>85.575</v>
      </c>
      <c r="F177" s="17">
        <f>D177*1.1</f>
        <v>89.65</v>
      </c>
      <c r="G177" s="17">
        <f>D177*1.2</f>
        <v>97.8</v>
      </c>
      <c r="H177" s="18">
        <f>D177*1.3</f>
        <v>105.95</v>
      </c>
    </row>
    <row r="178" spans="1:8" s="14" customFormat="1" ht="11.25">
      <c r="A178" s="12"/>
      <c r="B178" s="15" t="s">
        <v>269</v>
      </c>
      <c r="C178" s="16" t="s">
        <v>270</v>
      </c>
      <c r="D178" s="17">
        <v>144</v>
      </c>
      <c r="E178" s="17">
        <f>D178*1.05</f>
        <v>151.20000000000002</v>
      </c>
      <c r="F178" s="17">
        <f>D178*1.1</f>
        <v>158.4</v>
      </c>
      <c r="G178" s="17">
        <f>D178*1.2</f>
        <v>172.79999999999998</v>
      </c>
      <c r="H178" s="18">
        <f>D178*1.3</f>
        <v>187.20000000000002</v>
      </c>
    </row>
    <row r="179" spans="1:8" s="14" customFormat="1" ht="11.25">
      <c r="A179" s="12"/>
      <c r="B179" s="15" t="s">
        <v>8</v>
      </c>
      <c r="C179" s="16" t="s">
        <v>271</v>
      </c>
      <c r="D179" s="17">
        <v>230.06</v>
      </c>
      <c r="E179" s="17">
        <f>D179*1.05</f>
        <v>241.56300000000002</v>
      </c>
      <c r="F179" s="17">
        <f>D179*1.1</f>
        <v>253.06600000000003</v>
      </c>
      <c r="G179" s="17">
        <f>D179*1.2</f>
        <v>276.072</v>
      </c>
      <c r="H179" s="18">
        <f>D179*1.3</f>
        <v>299.07800000000003</v>
      </c>
    </row>
    <row r="180" spans="1:8" s="14" customFormat="1" ht="11.25">
      <c r="A180" s="12"/>
      <c r="B180" s="15" t="s">
        <v>272</v>
      </c>
      <c r="C180" s="16" t="s">
        <v>273</v>
      </c>
      <c r="D180" s="17">
        <v>358.02</v>
      </c>
      <c r="E180" s="17">
        <f>D180*1.05</f>
        <v>375.921</v>
      </c>
      <c r="F180" s="17">
        <f>D180*1.1</f>
        <v>393.822</v>
      </c>
      <c r="G180" s="17">
        <f>D180*1.2</f>
        <v>429.62399999999997</v>
      </c>
      <c r="H180" s="18">
        <f>D180*1.3</f>
        <v>465.426</v>
      </c>
    </row>
    <row r="181" spans="1:8" s="14" customFormat="1" ht="11.25">
      <c r="A181" s="12"/>
      <c r="B181" s="15" t="s">
        <v>8</v>
      </c>
      <c r="C181" s="16" t="s">
        <v>274</v>
      </c>
      <c r="D181" s="17">
        <v>494</v>
      </c>
      <c r="E181" s="17">
        <f>D181*1.05</f>
        <v>518.7</v>
      </c>
      <c r="F181" s="17">
        <f>D181*1.1</f>
        <v>543.4000000000001</v>
      </c>
      <c r="G181" s="17">
        <f>D181*1.2</f>
        <v>592.8</v>
      </c>
      <c r="H181" s="18">
        <f>D181*1.3</f>
        <v>642.2</v>
      </c>
    </row>
    <row r="182" spans="1:8" s="14" customFormat="1" ht="11.25">
      <c r="A182" s="12"/>
      <c r="B182" s="15" t="s">
        <v>8</v>
      </c>
      <c r="C182" s="16" t="s">
        <v>275</v>
      </c>
      <c r="D182" s="17">
        <v>690</v>
      </c>
      <c r="E182" s="17">
        <f>D182*1.05</f>
        <v>724.5</v>
      </c>
      <c r="F182" s="17">
        <f>D182*1.1</f>
        <v>759.0000000000001</v>
      </c>
      <c r="G182" s="17">
        <f>D182*1.2</f>
        <v>828</v>
      </c>
      <c r="H182" s="18">
        <f>D182*1.3</f>
        <v>897</v>
      </c>
    </row>
    <row r="183" spans="1:8" s="14" customFormat="1" ht="11.25">
      <c r="A183" s="12"/>
      <c r="B183" s="15" t="s">
        <v>8</v>
      </c>
      <c r="C183" s="16" t="s">
        <v>276</v>
      </c>
      <c r="D183" s="17">
        <v>11.65</v>
      </c>
      <c r="E183" s="17">
        <f>D183*1.05</f>
        <v>12.232500000000002</v>
      </c>
      <c r="F183" s="17">
        <f>D183*1.1</f>
        <v>12.815000000000001</v>
      </c>
      <c r="G183" s="17">
        <f>D183*1.2</f>
        <v>13.98</v>
      </c>
      <c r="H183" s="18">
        <f>D183*1.3</f>
        <v>15.145000000000001</v>
      </c>
    </row>
    <row r="184" spans="1:8" s="14" customFormat="1" ht="11.25">
      <c r="A184" s="12"/>
      <c r="B184" s="15" t="s">
        <v>8</v>
      </c>
      <c r="C184" s="16" t="s">
        <v>277</v>
      </c>
      <c r="D184" s="17">
        <v>17.58</v>
      </c>
      <c r="E184" s="17">
        <f>D184*1.05</f>
        <v>18.459</v>
      </c>
      <c r="F184" s="17">
        <f>D184*1.1</f>
        <v>19.338</v>
      </c>
      <c r="G184" s="17">
        <f>D184*1.2</f>
        <v>21.095999999999997</v>
      </c>
      <c r="H184" s="18">
        <f>D184*1.3</f>
        <v>22.854</v>
      </c>
    </row>
    <row r="185" spans="1:8" s="14" customFormat="1" ht="11.25">
      <c r="A185" s="12"/>
      <c r="B185" s="15" t="s">
        <v>8</v>
      </c>
      <c r="C185" s="16" t="s">
        <v>278</v>
      </c>
      <c r="D185" s="17">
        <v>16.25</v>
      </c>
      <c r="E185" s="17">
        <f>D185*1.05</f>
        <v>17.0625</v>
      </c>
      <c r="F185" s="17">
        <f>D185*1.1</f>
        <v>17.875</v>
      </c>
      <c r="G185" s="17">
        <f>D185*1.2</f>
        <v>19.5</v>
      </c>
      <c r="H185" s="18">
        <f>D185*1.3</f>
        <v>21.125</v>
      </c>
    </row>
    <row r="186" spans="1:8" s="14" customFormat="1" ht="11.25">
      <c r="A186" s="12"/>
      <c r="B186" s="15" t="s">
        <v>8</v>
      </c>
      <c r="C186" s="16" t="s">
        <v>279</v>
      </c>
      <c r="D186" s="17">
        <v>25.46</v>
      </c>
      <c r="E186" s="17">
        <f>D186*1.05</f>
        <v>26.733</v>
      </c>
      <c r="F186" s="17">
        <f>D186*1.1</f>
        <v>28.006000000000004</v>
      </c>
      <c r="G186" s="17">
        <f>D186*1.2</f>
        <v>30.552</v>
      </c>
      <c r="H186" s="18">
        <f>D186*1.3</f>
        <v>33.098</v>
      </c>
    </row>
    <row r="187" spans="1:8" s="14" customFormat="1" ht="11.25">
      <c r="A187" s="12"/>
      <c r="B187" s="15" t="s">
        <v>280</v>
      </c>
      <c r="C187" s="16" t="s">
        <v>281</v>
      </c>
      <c r="D187" s="17">
        <v>40.43</v>
      </c>
      <c r="E187" s="17">
        <f>D187*1.05</f>
        <v>42.4515</v>
      </c>
      <c r="F187" s="17">
        <f>D187*1.1</f>
        <v>44.473000000000006</v>
      </c>
      <c r="G187" s="17">
        <f>D187*1.2</f>
        <v>48.516</v>
      </c>
      <c r="H187" s="18">
        <f>D187*1.3</f>
        <v>52.559000000000005</v>
      </c>
    </row>
    <row r="188" spans="1:8" s="14" customFormat="1" ht="11.25">
      <c r="A188" s="12"/>
      <c r="B188" s="15" t="s">
        <v>282</v>
      </c>
      <c r="C188" s="16" t="s">
        <v>283</v>
      </c>
      <c r="D188" s="17">
        <v>57.96</v>
      </c>
      <c r="E188" s="17">
        <f>D188*1.05</f>
        <v>60.858000000000004</v>
      </c>
      <c r="F188" s="17">
        <f>D188*1.1</f>
        <v>63.75600000000001</v>
      </c>
      <c r="G188" s="17">
        <f>D188*1.2</f>
        <v>69.55199999999999</v>
      </c>
      <c r="H188" s="18">
        <f>D188*1.3</f>
        <v>75.348</v>
      </c>
    </row>
    <row r="189" spans="1:8" s="14" customFormat="1" ht="11.25">
      <c r="A189" s="12"/>
      <c r="B189" s="15" t="s">
        <v>200</v>
      </c>
      <c r="C189" s="16" t="s">
        <v>284</v>
      </c>
      <c r="D189" s="17">
        <v>133.52</v>
      </c>
      <c r="E189" s="17">
        <f>D189*1.05</f>
        <v>140.19600000000003</v>
      </c>
      <c r="F189" s="17">
        <f>D189*1.1</f>
        <v>146.872</v>
      </c>
      <c r="G189" s="17">
        <f>D189*1.2</f>
        <v>160.22400000000002</v>
      </c>
      <c r="H189" s="18">
        <f>D189*1.3</f>
        <v>173.57600000000002</v>
      </c>
    </row>
    <row r="190" spans="1:8" s="14" customFormat="1" ht="11.25">
      <c r="A190" s="12"/>
      <c r="B190" s="15" t="s">
        <v>8</v>
      </c>
      <c r="C190" s="16" t="s">
        <v>285</v>
      </c>
      <c r="D190" s="17">
        <v>57.25</v>
      </c>
      <c r="E190" s="17">
        <f>D190*1.05</f>
        <v>60.112500000000004</v>
      </c>
      <c r="F190" s="17">
        <f>D190*1.1</f>
        <v>62.97500000000001</v>
      </c>
      <c r="G190" s="17">
        <f>D190*1.2</f>
        <v>68.7</v>
      </c>
      <c r="H190" s="18">
        <f>D190*1.3</f>
        <v>74.425</v>
      </c>
    </row>
    <row r="191" spans="1:8" s="14" customFormat="1" ht="11.25">
      <c r="A191" s="12"/>
      <c r="B191" s="15" t="s">
        <v>8</v>
      </c>
      <c r="C191" s="16" t="s">
        <v>286</v>
      </c>
      <c r="D191" s="17">
        <v>82.21</v>
      </c>
      <c r="E191" s="17">
        <f>D191*1.05</f>
        <v>86.3205</v>
      </c>
      <c r="F191" s="17">
        <f>D191*1.1</f>
        <v>90.431</v>
      </c>
      <c r="G191" s="17">
        <f>D191*1.2</f>
        <v>98.65199999999999</v>
      </c>
      <c r="H191" s="18">
        <f>D191*1.3</f>
        <v>106.87299999999999</v>
      </c>
    </row>
    <row r="192" spans="1:8" s="14" customFormat="1" ht="11.25">
      <c r="A192" s="12"/>
      <c r="B192" s="15" t="s">
        <v>287</v>
      </c>
      <c r="C192" s="16" t="s">
        <v>288</v>
      </c>
      <c r="D192" s="17">
        <v>27.99</v>
      </c>
      <c r="E192" s="17">
        <f>D192*1.05</f>
        <v>29.389499999999998</v>
      </c>
      <c r="F192" s="17">
        <f>D192*1.1</f>
        <v>30.789</v>
      </c>
      <c r="G192" s="17">
        <f>D192*1.2</f>
        <v>33.587999999999994</v>
      </c>
      <c r="H192" s="18">
        <f>D192*1.3</f>
        <v>36.387</v>
      </c>
    </row>
    <row r="193" spans="1:8" s="14" customFormat="1" ht="11.25">
      <c r="A193" s="12"/>
      <c r="B193" s="15" t="s">
        <v>207</v>
      </c>
      <c r="C193" s="16" t="s">
        <v>289</v>
      </c>
      <c r="D193" s="17">
        <v>164.25</v>
      </c>
      <c r="E193" s="17">
        <f>D193*1.05</f>
        <v>172.4625</v>
      </c>
      <c r="F193" s="17">
        <f>D193*1.1</f>
        <v>180.675</v>
      </c>
      <c r="G193" s="17">
        <f>D193*1.2</f>
        <v>197.1</v>
      </c>
      <c r="H193" s="18">
        <f>D193*1.3</f>
        <v>213.525</v>
      </c>
    </row>
    <row r="194" spans="1:8" s="14" customFormat="1" ht="11.25">
      <c r="A194" s="12"/>
      <c r="B194" s="15" t="s">
        <v>290</v>
      </c>
      <c r="C194" s="16" t="s">
        <v>291</v>
      </c>
      <c r="D194" s="17">
        <v>43.18</v>
      </c>
      <c r="E194" s="17">
        <f>D194*1.05</f>
        <v>45.339</v>
      </c>
      <c r="F194" s="17">
        <f>D194*1.1</f>
        <v>47.498000000000005</v>
      </c>
      <c r="G194" s="17">
        <f>D194*1.2</f>
        <v>51.815999999999995</v>
      </c>
      <c r="H194" s="18">
        <f>D194*1.3</f>
        <v>56.134</v>
      </c>
    </row>
    <row r="195" spans="1:8" s="14" customFormat="1" ht="11.25">
      <c r="A195" s="12"/>
      <c r="B195" s="15" t="s">
        <v>211</v>
      </c>
      <c r="C195" s="16" t="s">
        <v>292</v>
      </c>
      <c r="D195" s="17">
        <v>70</v>
      </c>
      <c r="E195" s="17">
        <f>D195*1.05</f>
        <v>73.5</v>
      </c>
      <c r="F195" s="17">
        <f>D195*1.1</f>
        <v>77</v>
      </c>
      <c r="G195" s="17">
        <f>D195*1.2</f>
        <v>84</v>
      </c>
      <c r="H195" s="18">
        <f>D195*1.3</f>
        <v>91</v>
      </c>
    </row>
    <row r="196" spans="1:8" s="14" customFormat="1" ht="11.25">
      <c r="A196" s="12"/>
      <c r="B196" s="15" t="s">
        <v>293</v>
      </c>
      <c r="C196" s="16" t="s">
        <v>294</v>
      </c>
      <c r="D196" s="17">
        <v>101.02</v>
      </c>
      <c r="E196" s="17">
        <f>D196*1.05</f>
        <v>106.071</v>
      </c>
      <c r="F196" s="17">
        <f>D196*1.1</f>
        <v>111.122</v>
      </c>
      <c r="G196" s="17">
        <f>D196*1.2</f>
        <v>121.22399999999999</v>
      </c>
      <c r="H196" s="18">
        <f>D196*1.3</f>
        <v>131.326</v>
      </c>
    </row>
    <row r="197" spans="1:8" s="14" customFormat="1" ht="11.25">
      <c r="A197" s="12"/>
      <c r="B197" s="15" t="s">
        <v>295</v>
      </c>
      <c r="C197" s="16" t="s">
        <v>296</v>
      </c>
      <c r="D197" s="17">
        <v>23.04</v>
      </c>
      <c r="E197" s="17">
        <f>D197*1.05</f>
        <v>24.192</v>
      </c>
      <c r="F197" s="17">
        <f>D197*1.1</f>
        <v>25.344</v>
      </c>
      <c r="G197" s="17">
        <f>D197*1.2</f>
        <v>27.648</v>
      </c>
      <c r="H197" s="18">
        <f>D197*1.3</f>
        <v>29.951999999999998</v>
      </c>
    </row>
    <row r="198" spans="1:8" s="14" customFormat="1" ht="11.25">
      <c r="A198" s="12"/>
      <c r="B198" s="15" t="s">
        <v>297</v>
      </c>
      <c r="C198" s="16" t="s">
        <v>298</v>
      </c>
      <c r="D198" s="17">
        <v>35.21</v>
      </c>
      <c r="E198" s="17">
        <f>D198*1.05</f>
        <v>36.9705</v>
      </c>
      <c r="F198" s="17">
        <f>D198*1.1</f>
        <v>38.731</v>
      </c>
      <c r="G198" s="17">
        <f>D198*1.2</f>
        <v>42.252</v>
      </c>
      <c r="H198" s="18">
        <f>D198*1.3</f>
        <v>45.773</v>
      </c>
    </row>
    <row r="199" spans="1:8" s="14" customFormat="1" ht="12.75" customHeight="1">
      <c r="A199" s="12"/>
      <c r="B199" s="13" t="s">
        <v>299</v>
      </c>
      <c r="C199" s="13"/>
      <c r="D199" s="13"/>
      <c r="E199" s="13"/>
      <c r="F199" s="13"/>
      <c r="G199" s="13"/>
      <c r="H199" s="13"/>
    </row>
    <row r="200" spans="1:8" s="14" customFormat="1" ht="11.25">
      <c r="A200" s="12"/>
      <c r="B200" s="15" t="s">
        <v>8</v>
      </c>
      <c r="C200" s="16" t="s">
        <v>300</v>
      </c>
      <c r="D200" s="17">
        <v>490</v>
      </c>
      <c r="E200" s="17">
        <f>D200*1.05</f>
        <v>514.5</v>
      </c>
      <c r="F200" s="17">
        <f>D200*1.1</f>
        <v>539</v>
      </c>
      <c r="G200" s="17">
        <f>D200*1.2</f>
        <v>588</v>
      </c>
      <c r="H200" s="18">
        <f>D200*1.3</f>
        <v>637</v>
      </c>
    </row>
    <row r="201" spans="1:8" s="14" customFormat="1" ht="11.25">
      <c r="A201" s="12"/>
      <c r="B201" s="15" t="s">
        <v>8</v>
      </c>
      <c r="C201" s="16" t="s">
        <v>301</v>
      </c>
      <c r="D201" s="17">
        <v>265.02</v>
      </c>
      <c r="E201" s="17">
        <f>D201*1.05</f>
        <v>278.271</v>
      </c>
      <c r="F201" s="17">
        <f>D201*1.1</f>
        <v>291.522</v>
      </c>
      <c r="G201" s="17">
        <f>D201*1.2</f>
        <v>318.02399999999994</v>
      </c>
      <c r="H201" s="18">
        <f>D201*1.3</f>
        <v>344.526</v>
      </c>
    </row>
    <row r="202" spans="1:8" s="14" customFormat="1" ht="11.25">
      <c r="A202" s="12"/>
      <c r="B202" s="15" t="s">
        <v>8</v>
      </c>
      <c r="C202" s="16" t="s">
        <v>302</v>
      </c>
      <c r="D202" s="17">
        <v>376.36</v>
      </c>
      <c r="E202" s="17">
        <f>D202*1.05</f>
        <v>395.17800000000005</v>
      </c>
      <c r="F202" s="17">
        <f>D202*1.1</f>
        <v>413.99600000000004</v>
      </c>
      <c r="G202" s="17">
        <f>D202*1.2</f>
        <v>451.632</v>
      </c>
      <c r="H202" s="18">
        <f>D202*1.3</f>
        <v>489.26800000000003</v>
      </c>
    </row>
    <row r="203" spans="1:8" s="14" customFormat="1" ht="11.25">
      <c r="A203" s="12"/>
      <c r="B203" s="15" t="s">
        <v>8</v>
      </c>
      <c r="C203" s="16" t="s">
        <v>303</v>
      </c>
      <c r="D203" s="17">
        <v>525.3</v>
      </c>
      <c r="E203" s="17">
        <f>D203*1.05</f>
        <v>551.5649999999999</v>
      </c>
      <c r="F203" s="17">
        <f>D203*1.1</f>
        <v>577.83</v>
      </c>
      <c r="G203" s="17">
        <f>D203*1.2</f>
        <v>630.3599999999999</v>
      </c>
      <c r="H203" s="18">
        <f>D203*1.3</f>
        <v>682.89</v>
      </c>
    </row>
    <row r="204" spans="1:8" s="14" customFormat="1" ht="11.25">
      <c r="A204" s="12"/>
      <c r="B204" s="15" t="s">
        <v>8</v>
      </c>
      <c r="C204" s="16" t="s">
        <v>304</v>
      </c>
      <c r="D204" s="17">
        <v>310.34</v>
      </c>
      <c r="E204" s="17">
        <f>D204*1.05</f>
        <v>325.85699999999997</v>
      </c>
      <c r="F204" s="17">
        <f>D204*1.1</f>
        <v>341.374</v>
      </c>
      <c r="G204" s="17">
        <f>D204*1.2</f>
        <v>372.40799999999996</v>
      </c>
      <c r="H204" s="18">
        <f>D204*1.3</f>
        <v>403.442</v>
      </c>
    </row>
    <row r="205" spans="1:8" s="14" customFormat="1" ht="11.25">
      <c r="A205" s="12"/>
      <c r="B205" s="15" t="s">
        <v>305</v>
      </c>
      <c r="C205" s="16" t="s">
        <v>306</v>
      </c>
      <c r="D205" s="17">
        <v>49</v>
      </c>
      <c r="E205" s="17">
        <f>D205*1.05</f>
        <v>51.45</v>
      </c>
      <c r="F205" s="17">
        <f>D205*1.1</f>
        <v>53.900000000000006</v>
      </c>
      <c r="G205" s="17">
        <f>D205*1.2</f>
        <v>58.8</v>
      </c>
      <c r="H205" s="18">
        <f>D205*1.3</f>
        <v>63.7</v>
      </c>
    </row>
    <row r="206" spans="1:8" s="14" customFormat="1" ht="11.25">
      <c r="A206" s="12"/>
      <c r="B206" s="15" t="s">
        <v>307</v>
      </c>
      <c r="C206" s="16" t="s">
        <v>308</v>
      </c>
      <c r="D206" s="17">
        <v>60.5</v>
      </c>
      <c r="E206" s="17">
        <f>D206*1.05</f>
        <v>63.525000000000006</v>
      </c>
      <c r="F206" s="17">
        <f>D206*1.1</f>
        <v>66.55000000000001</v>
      </c>
      <c r="G206" s="17">
        <f>D206*1.2</f>
        <v>72.6</v>
      </c>
      <c r="H206" s="18">
        <f>D206*1.3</f>
        <v>78.65</v>
      </c>
    </row>
    <row r="207" spans="1:8" s="14" customFormat="1" ht="11.25">
      <c r="A207" s="12"/>
      <c r="B207" s="15" t="s">
        <v>309</v>
      </c>
      <c r="C207" s="16" t="s">
        <v>310</v>
      </c>
      <c r="D207" s="17">
        <v>85</v>
      </c>
      <c r="E207" s="17">
        <f>D207*1.05</f>
        <v>89.25</v>
      </c>
      <c r="F207" s="17">
        <f>D207*1.1</f>
        <v>93.50000000000001</v>
      </c>
      <c r="G207" s="17">
        <f>D207*1.2</f>
        <v>102</v>
      </c>
      <c r="H207" s="18">
        <f>D207*1.3</f>
        <v>110.5</v>
      </c>
    </row>
    <row r="208" spans="1:8" s="14" customFormat="1" ht="11.25">
      <c r="A208" s="12"/>
      <c r="B208" s="15" t="s">
        <v>311</v>
      </c>
      <c r="C208" s="16" t="s">
        <v>312</v>
      </c>
      <c r="D208" s="17">
        <v>97</v>
      </c>
      <c r="E208" s="17">
        <f>D208*1.05</f>
        <v>101.85000000000001</v>
      </c>
      <c r="F208" s="17">
        <f>D208*1.1</f>
        <v>106.7</v>
      </c>
      <c r="G208" s="17">
        <f>D208*1.2</f>
        <v>116.39999999999999</v>
      </c>
      <c r="H208" s="18">
        <f>D208*1.3</f>
        <v>126.10000000000001</v>
      </c>
    </row>
    <row r="209" spans="1:8" s="14" customFormat="1" ht="11.25">
      <c r="A209" s="12"/>
      <c r="B209" s="15" t="s">
        <v>313</v>
      </c>
      <c r="C209" s="16" t="s">
        <v>314</v>
      </c>
      <c r="D209" s="17">
        <v>123</v>
      </c>
      <c r="E209" s="17">
        <f>D209*1.05</f>
        <v>129.15</v>
      </c>
      <c r="F209" s="17">
        <f>D209*1.1</f>
        <v>135.3</v>
      </c>
      <c r="G209" s="17">
        <f>D209*1.2</f>
        <v>147.6</v>
      </c>
      <c r="H209" s="18">
        <f>D209*1.3</f>
        <v>159.9</v>
      </c>
    </row>
    <row r="210" spans="1:8" s="14" customFormat="1" ht="11.25">
      <c r="A210" s="12"/>
      <c r="B210" s="15" t="s">
        <v>315</v>
      </c>
      <c r="C210" s="16" t="s">
        <v>316</v>
      </c>
      <c r="D210" s="17">
        <v>164</v>
      </c>
      <c r="E210" s="17">
        <f>D210*1.05</f>
        <v>172.20000000000002</v>
      </c>
      <c r="F210" s="17">
        <f>D210*1.1</f>
        <v>180.4</v>
      </c>
      <c r="G210" s="17">
        <f>D210*1.2</f>
        <v>196.79999999999998</v>
      </c>
      <c r="H210" s="18">
        <f>D210*1.3</f>
        <v>213.20000000000002</v>
      </c>
    </row>
    <row r="211" spans="1:8" s="14" customFormat="1" ht="11.25">
      <c r="A211" s="12"/>
      <c r="B211" s="15" t="s">
        <v>317</v>
      </c>
      <c r="C211" s="16" t="s">
        <v>318</v>
      </c>
      <c r="D211" s="17">
        <v>204</v>
      </c>
      <c r="E211" s="17">
        <f>D211*1.05</f>
        <v>214.20000000000002</v>
      </c>
      <c r="F211" s="17">
        <f>D211*1.1</f>
        <v>224.4</v>
      </c>
      <c r="G211" s="17">
        <f>D211*1.2</f>
        <v>244.79999999999998</v>
      </c>
      <c r="H211" s="18">
        <f>D211*1.3</f>
        <v>265.2</v>
      </c>
    </row>
    <row r="212" spans="1:8" s="14" customFormat="1" ht="11.25">
      <c r="A212" s="12"/>
      <c r="B212" s="15" t="s">
        <v>319</v>
      </c>
      <c r="C212" s="16" t="s">
        <v>320</v>
      </c>
      <c r="D212" s="17">
        <v>250</v>
      </c>
      <c r="E212" s="17">
        <f>D212*1.05</f>
        <v>262.5</v>
      </c>
      <c r="F212" s="17">
        <f>D212*1.1</f>
        <v>275</v>
      </c>
      <c r="G212" s="17">
        <f>D212*1.2</f>
        <v>300</v>
      </c>
      <c r="H212" s="18">
        <f>D212*1.3</f>
        <v>325</v>
      </c>
    </row>
    <row r="213" spans="1:8" s="14" customFormat="1" ht="11.25">
      <c r="A213" s="12"/>
      <c r="B213" s="15" t="s">
        <v>321</v>
      </c>
      <c r="C213" s="16" t="s">
        <v>322</v>
      </c>
      <c r="D213" s="17">
        <v>292</v>
      </c>
      <c r="E213" s="17">
        <f>D213*1.05</f>
        <v>306.6</v>
      </c>
      <c r="F213" s="17">
        <f>D213*1.1</f>
        <v>321.20000000000005</v>
      </c>
      <c r="G213" s="17">
        <f>D213*1.2</f>
        <v>350.4</v>
      </c>
      <c r="H213" s="18">
        <f>D213*1.3</f>
        <v>379.6</v>
      </c>
    </row>
    <row r="214" spans="1:8" s="14" customFormat="1" ht="11.25">
      <c r="A214" s="12"/>
      <c r="B214" s="15" t="s">
        <v>323</v>
      </c>
      <c r="C214" s="16" t="s">
        <v>324</v>
      </c>
      <c r="D214" s="17">
        <v>355</v>
      </c>
      <c r="E214" s="17">
        <f>D214*1.05</f>
        <v>372.75</v>
      </c>
      <c r="F214" s="17">
        <f>D214*1.1</f>
        <v>390.50000000000006</v>
      </c>
      <c r="G214" s="17">
        <f>D214*1.2</f>
        <v>426</v>
      </c>
      <c r="H214" s="18">
        <f>D214*1.3</f>
        <v>461.5</v>
      </c>
    </row>
    <row r="215" spans="1:8" s="14" customFormat="1" ht="11.25">
      <c r="A215" s="12"/>
      <c r="B215" s="15" t="s">
        <v>325</v>
      </c>
      <c r="C215" s="16" t="s">
        <v>326</v>
      </c>
      <c r="D215" s="17">
        <v>43.8</v>
      </c>
      <c r="E215" s="17">
        <f>D215*1.05</f>
        <v>45.99</v>
      </c>
      <c r="F215" s="17">
        <f>D215*1.1</f>
        <v>48.18</v>
      </c>
      <c r="G215" s="17">
        <f>D215*1.2</f>
        <v>52.559999999999995</v>
      </c>
      <c r="H215" s="18">
        <f>D215*1.3</f>
        <v>56.94</v>
      </c>
    </row>
    <row r="216" spans="1:8" s="14" customFormat="1" ht="11.25">
      <c r="A216" s="12"/>
      <c r="B216" s="15" t="s">
        <v>327</v>
      </c>
      <c r="C216" s="16" t="s">
        <v>328</v>
      </c>
      <c r="D216" s="17">
        <v>64</v>
      </c>
      <c r="E216" s="17">
        <f>D216*1.05</f>
        <v>67.2</v>
      </c>
      <c r="F216" s="17">
        <f>D216*1.1</f>
        <v>70.4</v>
      </c>
      <c r="G216" s="17">
        <f>D216*1.2</f>
        <v>76.8</v>
      </c>
      <c r="H216" s="18">
        <f>D216*1.3</f>
        <v>83.2</v>
      </c>
    </row>
    <row r="217" spans="1:8" s="14" customFormat="1" ht="11.25">
      <c r="A217" s="12"/>
      <c r="B217" s="15" t="s">
        <v>329</v>
      </c>
      <c r="C217" s="16" t="s">
        <v>330</v>
      </c>
      <c r="D217" s="17">
        <v>92</v>
      </c>
      <c r="E217" s="17">
        <f>D217*1.05</f>
        <v>96.60000000000001</v>
      </c>
      <c r="F217" s="17">
        <f>D217*1.1</f>
        <v>101.2</v>
      </c>
      <c r="G217" s="17">
        <f>D217*1.2</f>
        <v>110.39999999999999</v>
      </c>
      <c r="H217" s="18">
        <f>D217*1.3</f>
        <v>119.60000000000001</v>
      </c>
    </row>
    <row r="218" spans="1:8" s="14" customFormat="1" ht="11.25">
      <c r="A218" s="12"/>
      <c r="B218" s="15" t="s">
        <v>331</v>
      </c>
      <c r="C218" s="16" t="s">
        <v>332</v>
      </c>
      <c r="D218" s="17">
        <v>142</v>
      </c>
      <c r="E218" s="17">
        <f>D218*1.05</f>
        <v>149.1</v>
      </c>
      <c r="F218" s="17">
        <f>D218*1.1</f>
        <v>156.20000000000002</v>
      </c>
      <c r="G218" s="17">
        <f>D218*1.2</f>
        <v>170.4</v>
      </c>
      <c r="H218" s="18">
        <f>D218*1.3</f>
        <v>184.6</v>
      </c>
    </row>
    <row r="219" spans="1:8" s="14" customFormat="1" ht="11.25">
      <c r="A219" s="12"/>
      <c r="B219" s="15" t="s">
        <v>333</v>
      </c>
      <c r="C219" s="16" t="s">
        <v>334</v>
      </c>
      <c r="D219" s="17">
        <v>214</v>
      </c>
      <c r="E219" s="17">
        <f>D219*1.05</f>
        <v>224.70000000000002</v>
      </c>
      <c r="F219" s="17">
        <f>D219*1.1</f>
        <v>235.4</v>
      </c>
      <c r="G219" s="17">
        <f>D219*1.2</f>
        <v>256.8</v>
      </c>
      <c r="H219" s="18">
        <f>D219*1.3</f>
        <v>278.2</v>
      </c>
    </row>
    <row r="220" spans="1:8" s="14" customFormat="1" ht="11.25">
      <c r="A220" s="12"/>
      <c r="B220" s="15" t="s">
        <v>335</v>
      </c>
      <c r="C220" s="16" t="s">
        <v>336</v>
      </c>
      <c r="D220" s="17">
        <v>324</v>
      </c>
      <c r="E220" s="17">
        <f>D220*1.05</f>
        <v>340.2</v>
      </c>
      <c r="F220" s="17">
        <f>D220*1.1</f>
        <v>356.40000000000003</v>
      </c>
      <c r="G220" s="17">
        <f>D220*1.2</f>
        <v>388.8</v>
      </c>
      <c r="H220" s="18">
        <f>D220*1.3</f>
        <v>421.2</v>
      </c>
    </row>
    <row r="221" spans="1:8" s="14" customFormat="1" ht="11.25">
      <c r="A221" s="12"/>
      <c r="B221" s="15" t="s">
        <v>337</v>
      </c>
      <c r="C221" s="16" t="s">
        <v>338</v>
      </c>
      <c r="D221" s="17">
        <v>432</v>
      </c>
      <c r="E221" s="17">
        <f>D221*1.05</f>
        <v>453.6</v>
      </c>
      <c r="F221" s="17">
        <f>D221*1.1</f>
        <v>475.20000000000005</v>
      </c>
      <c r="G221" s="17">
        <f>D221*1.2</f>
        <v>518.4</v>
      </c>
      <c r="H221" s="18">
        <f>D221*1.3</f>
        <v>561.6</v>
      </c>
    </row>
    <row r="222" spans="1:8" s="14" customFormat="1" ht="11.25">
      <c r="A222" s="12"/>
      <c r="B222" s="15" t="s">
        <v>339</v>
      </c>
      <c r="C222" s="16" t="s">
        <v>340</v>
      </c>
      <c r="D222" s="17">
        <v>605</v>
      </c>
      <c r="E222" s="17">
        <f>D222*1.05</f>
        <v>635.25</v>
      </c>
      <c r="F222" s="17">
        <f>D222*1.1</f>
        <v>665.5</v>
      </c>
      <c r="G222" s="17">
        <f>D222*1.2</f>
        <v>726</v>
      </c>
      <c r="H222" s="18">
        <f>D222*1.3</f>
        <v>786.5</v>
      </c>
    </row>
    <row r="223" spans="1:8" s="14" customFormat="1" ht="11.25">
      <c r="A223" s="12"/>
      <c r="B223" s="15" t="s">
        <v>341</v>
      </c>
      <c r="C223" s="16" t="s">
        <v>342</v>
      </c>
      <c r="D223" s="17">
        <v>825</v>
      </c>
      <c r="E223" s="17">
        <f>D223*1.05</f>
        <v>866.25</v>
      </c>
      <c r="F223" s="17">
        <f>D223*1.1</f>
        <v>907.5000000000001</v>
      </c>
      <c r="G223" s="17">
        <f>D223*1.2</f>
        <v>990</v>
      </c>
      <c r="H223" s="18">
        <f>D223*1.3</f>
        <v>1072.5</v>
      </c>
    </row>
    <row r="224" spans="1:8" s="14" customFormat="1" ht="21.75">
      <c r="A224" s="12"/>
      <c r="B224" s="15" t="s">
        <v>343</v>
      </c>
      <c r="C224" s="16" t="s">
        <v>344</v>
      </c>
      <c r="D224" s="19">
        <v>1130</v>
      </c>
      <c r="E224" s="17">
        <f>D224*1.05</f>
        <v>1186.5</v>
      </c>
      <c r="F224" s="17">
        <f>D224*1.1</f>
        <v>1243</v>
      </c>
      <c r="G224" s="17">
        <f>D224*1.2</f>
        <v>1356</v>
      </c>
      <c r="H224" s="18">
        <f>D224*1.3</f>
        <v>1469</v>
      </c>
    </row>
    <row r="225" spans="1:8" s="14" customFormat="1" ht="21.75">
      <c r="A225" s="12"/>
      <c r="B225" s="15" t="s">
        <v>345</v>
      </c>
      <c r="C225" s="16" t="s">
        <v>346</v>
      </c>
      <c r="D225" s="19">
        <v>1440</v>
      </c>
      <c r="E225" s="17">
        <f>D225*1.05</f>
        <v>1512</v>
      </c>
      <c r="F225" s="17">
        <f>D225*1.1</f>
        <v>1584.0000000000002</v>
      </c>
      <c r="G225" s="17">
        <f>D225*1.2</f>
        <v>1728</v>
      </c>
      <c r="H225" s="18">
        <f>D225*1.3</f>
        <v>1872</v>
      </c>
    </row>
    <row r="226" spans="1:8" s="14" customFormat="1" ht="21.75">
      <c r="A226" s="12"/>
      <c r="B226" s="15" t="s">
        <v>347</v>
      </c>
      <c r="C226" s="16" t="s">
        <v>348</v>
      </c>
      <c r="D226" s="19">
        <v>1760</v>
      </c>
      <c r="E226" s="17">
        <f>D226*1.05</f>
        <v>1848</v>
      </c>
      <c r="F226" s="17">
        <f>D226*1.1</f>
        <v>1936.0000000000002</v>
      </c>
      <c r="G226" s="17">
        <f>D226*1.2</f>
        <v>2112</v>
      </c>
      <c r="H226" s="18">
        <f>D226*1.3</f>
        <v>2288</v>
      </c>
    </row>
    <row r="227" spans="1:8" s="14" customFormat="1" ht="21.75">
      <c r="A227" s="12"/>
      <c r="B227" s="15" t="s">
        <v>349</v>
      </c>
      <c r="C227" s="16" t="s">
        <v>350</v>
      </c>
      <c r="D227" s="19">
        <v>2200</v>
      </c>
      <c r="E227" s="17">
        <f>D227*1.05</f>
        <v>2310</v>
      </c>
      <c r="F227" s="17">
        <f>D227*1.1</f>
        <v>2420</v>
      </c>
      <c r="G227" s="17">
        <f>D227*1.2</f>
        <v>2640</v>
      </c>
      <c r="H227" s="18">
        <f>D227*1.3</f>
        <v>2860</v>
      </c>
    </row>
    <row r="228" spans="1:8" s="14" customFormat="1" ht="12.75" customHeight="1">
      <c r="A228" s="12"/>
      <c r="B228" s="13" t="s">
        <v>351</v>
      </c>
      <c r="C228" s="13"/>
      <c r="D228" s="13"/>
      <c r="E228" s="13"/>
      <c r="F228" s="13"/>
      <c r="G228" s="13"/>
      <c r="H228" s="13"/>
    </row>
    <row r="229" spans="1:8" s="14" customFormat="1" ht="11.25">
      <c r="A229" s="12"/>
      <c r="B229" s="15" t="s">
        <v>8</v>
      </c>
      <c r="C229" s="16" t="s">
        <v>352</v>
      </c>
      <c r="D229" s="17">
        <v>396</v>
      </c>
      <c r="E229" s="17">
        <f>D229*1.05</f>
        <v>415.8</v>
      </c>
      <c r="F229" s="17">
        <f>D229*1.1</f>
        <v>435.6</v>
      </c>
      <c r="G229" s="17">
        <f>D229*1.2</f>
        <v>475.2</v>
      </c>
      <c r="H229" s="18">
        <f>D229*1.3</f>
        <v>514.8000000000001</v>
      </c>
    </row>
    <row r="230" spans="1:8" s="14" customFormat="1" ht="11.25">
      <c r="A230" s="12"/>
      <c r="B230" s="15" t="s">
        <v>353</v>
      </c>
      <c r="C230" s="16" t="s">
        <v>354</v>
      </c>
      <c r="D230" s="17">
        <v>4.64</v>
      </c>
      <c r="E230" s="17">
        <f>D230*1.05</f>
        <v>4.872</v>
      </c>
      <c r="F230" s="17">
        <f>D230*1.1</f>
        <v>5.104</v>
      </c>
      <c r="G230" s="17">
        <f>D230*1.2</f>
        <v>5.568</v>
      </c>
      <c r="H230" s="18">
        <f>D230*1.3</f>
        <v>6.032</v>
      </c>
    </row>
    <row r="231" spans="1:8" s="14" customFormat="1" ht="11.25">
      <c r="A231" s="12"/>
      <c r="B231" s="15" t="s">
        <v>355</v>
      </c>
      <c r="C231" s="16" t="s">
        <v>356</v>
      </c>
      <c r="D231" s="17">
        <v>6.53</v>
      </c>
      <c r="E231" s="17">
        <f>D231*1.05</f>
        <v>6.8565000000000005</v>
      </c>
      <c r="F231" s="17">
        <f>D231*1.1</f>
        <v>7.183000000000001</v>
      </c>
      <c r="G231" s="17">
        <f>D231*1.2</f>
        <v>7.836</v>
      </c>
      <c r="H231" s="18">
        <f>D231*1.3</f>
        <v>8.489</v>
      </c>
    </row>
    <row r="232" spans="1:8" s="14" customFormat="1" ht="11.25">
      <c r="A232" s="12"/>
      <c r="B232" s="15" t="s">
        <v>357</v>
      </c>
      <c r="C232" s="16" t="s">
        <v>358</v>
      </c>
      <c r="D232" s="17">
        <v>8.1</v>
      </c>
      <c r="E232" s="17">
        <f>D232*1.05</f>
        <v>8.505</v>
      </c>
      <c r="F232" s="17">
        <f>D232*1.1</f>
        <v>8.91</v>
      </c>
      <c r="G232" s="17">
        <f>D232*1.2</f>
        <v>9.719999999999999</v>
      </c>
      <c r="H232" s="18">
        <f>D232*1.3</f>
        <v>10.53</v>
      </c>
    </row>
    <row r="233" spans="1:8" s="14" customFormat="1" ht="11.25">
      <c r="A233" s="12"/>
      <c r="B233" s="15" t="s">
        <v>8</v>
      </c>
      <c r="C233" s="16" t="s">
        <v>359</v>
      </c>
      <c r="D233" s="17">
        <v>12.12</v>
      </c>
      <c r="E233" s="17">
        <f>D233*1.05</f>
        <v>12.725999999999999</v>
      </c>
      <c r="F233" s="17">
        <f>D233*1.1</f>
        <v>13.332</v>
      </c>
      <c r="G233" s="17">
        <f>D233*1.2</f>
        <v>14.543999999999999</v>
      </c>
      <c r="H233" s="18">
        <f>D233*1.3</f>
        <v>15.756</v>
      </c>
    </row>
    <row r="234" spans="1:8" s="14" customFormat="1" ht="11.25">
      <c r="A234" s="12"/>
      <c r="B234" s="15" t="s">
        <v>8</v>
      </c>
      <c r="C234" s="16" t="s">
        <v>360</v>
      </c>
      <c r="D234" s="17">
        <v>18</v>
      </c>
      <c r="E234" s="17">
        <f>D234*1.05</f>
        <v>18.900000000000002</v>
      </c>
      <c r="F234" s="17">
        <f>D234*1.1</f>
        <v>19.8</v>
      </c>
      <c r="G234" s="17">
        <f>D234*1.2</f>
        <v>21.599999999999998</v>
      </c>
      <c r="H234" s="18">
        <f>D234*1.3</f>
        <v>23.400000000000002</v>
      </c>
    </row>
    <row r="235" spans="1:8" s="14" customFormat="1" ht="11.25">
      <c r="A235" s="12"/>
      <c r="B235" s="15" t="s">
        <v>361</v>
      </c>
      <c r="C235" s="16" t="s">
        <v>362</v>
      </c>
      <c r="D235" s="17">
        <v>6.64</v>
      </c>
      <c r="E235" s="17">
        <f>D235*1.05</f>
        <v>6.9719999999999995</v>
      </c>
      <c r="F235" s="17">
        <f>D235*1.1</f>
        <v>7.304</v>
      </c>
      <c r="G235" s="17">
        <f>D235*1.2</f>
        <v>7.967999999999999</v>
      </c>
      <c r="H235" s="18">
        <f>D235*1.3</f>
        <v>8.632</v>
      </c>
    </row>
    <row r="236" spans="1:8" s="14" customFormat="1" ht="11.25">
      <c r="A236" s="12"/>
      <c r="B236" s="15" t="s">
        <v>363</v>
      </c>
      <c r="C236" s="16" t="s">
        <v>364</v>
      </c>
      <c r="D236" s="17">
        <v>9.29</v>
      </c>
      <c r="E236" s="17">
        <f>D236*1.05</f>
        <v>9.7545</v>
      </c>
      <c r="F236" s="17">
        <f>D236*1.1</f>
        <v>10.219</v>
      </c>
      <c r="G236" s="17">
        <f>D236*1.2</f>
        <v>11.147999999999998</v>
      </c>
      <c r="H236" s="18">
        <f>D236*1.3</f>
        <v>12.077</v>
      </c>
    </row>
    <row r="237" spans="1:8" s="14" customFormat="1" ht="11.25">
      <c r="A237" s="12"/>
      <c r="B237" s="15" t="s">
        <v>365</v>
      </c>
      <c r="C237" s="16" t="s">
        <v>366</v>
      </c>
      <c r="D237" s="17">
        <v>11.61</v>
      </c>
      <c r="E237" s="17">
        <f>D237*1.05</f>
        <v>12.1905</v>
      </c>
      <c r="F237" s="17">
        <f>D237*1.1</f>
        <v>12.771</v>
      </c>
      <c r="G237" s="17">
        <f>D237*1.2</f>
        <v>13.931999999999999</v>
      </c>
      <c r="H237" s="18">
        <f>D237*1.3</f>
        <v>15.093</v>
      </c>
    </row>
    <row r="238" spans="1:8" s="14" customFormat="1" ht="11.25">
      <c r="A238" s="12"/>
      <c r="B238" s="15" t="s">
        <v>367</v>
      </c>
      <c r="C238" s="16" t="s">
        <v>368</v>
      </c>
      <c r="D238" s="17">
        <v>8.61</v>
      </c>
      <c r="E238" s="17">
        <f>D238*1.05</f>
        <v>9.0405</v>
      </c>
      <c r="F238" s="17">
        <f>D238*1.1</f>
        <v>9.471</v>
      </c>
      <c r="G238" s="17">
        <f>D238*1.2</f>
        <v>10.331999999999999</v>
      </c>
      <c r="H238" s="18">
        <f>D238*1.3</f>
        <v>11.193</v>
      </c>
    </row>
    <row r="239" spans="1:8" s="14" customFormat="1" ht="11.25">
      <c r="A239" s="12"/>
      <c r="B239" s="15" t="s">
        <v>369</v>
      </c>
      <c r="C239" s="16" t="s">
        <v>370</v>
      </c>
      <c r="D239" s="17">
        <v>12.3</v>
      </c>
      <c r="E239" s="17">
        <f>D239*1.05</f>
        <v>12.915000000000001</v>
      </c>
      <c r="F239" s="17">
        <f>D239*1.1</f>
        <v>13.530000000000001</v>
      </c>
      <c r="G239" s="17">
        <f>D239*1.2</f>
        <v>14.76</v>
      </c>
      <c r="H239" s="18">
        <f>D239*1.3</f>
        <v>15.990000000000002</v>
      </c>
    </row>
    <row r="240" spans="1:8" s="14" customFormat="1" ht="11.25">
      <c r="A240" s="12"/>
      <c r="B240" s="15" t="s">
        <v>371</v>
      </c>
      <c r="C240" s="16" t="s">
        <v>372</v>
      </c>
      <c r="D240" s="17">
        <v>15.38</v>
      </c>
      <c r="E240" s="17">
        <f>D240*1.05</f>
        <v>16.149</v>
      </c>
      <c r="F240" s="17">
        <f>D240*1.1</f>
        <v>16.918000000000003</v>
      </c>
      <c r="G240" s="17">
        <f>D240*1.2</f>
        <v>18.456</v>
      </c>
      <c r="H240" s="18">
        <f>D240*1.3</f>
        <v>19.994000000000003</v>
      </c>
    </row>
    <row r="241" spans="1:8" s="14" customFormat="1" ht="11.25">
      <c r="A241" s="12"/>
      <c r="B241" s="15" t="s">
        <v>373</v>
      </c>
      <c r="C241" s="16" t="s">
        <v>374</v>
      </c>
      <c r="D241" s="17">
        <v>23.33</v>
      </c>
      <c r="E241" s="17">
        <f>D241*1.05</f>
        <v>24.496499999999997</v>
      </c>
      <c r="F241" s="17">
        <f>D241*1.1</f>
        <v>25.663</v>
      </c>
      <c r="G241" s="17">
        <f>D241*1.2</f>
        <v>27.996</v>
      </c>
      <c r="H241" s="18">
        <f>D241*1.3</f>
        <v>30.328999999999997</v>
      </c>
    </row>
    <row r="242" spans="1:8" s="14" customFormat="1" ht="11.25">
      <c r="A242" s="12"/>
      <c r="B242" s="15" t="s">
        <v>375</v>
      </c>
      <c r="C242" s="16" t="s">
        <v>376</v>
      </c>
      <c r="D242" s="17">
        <v>32.53</v>
      </c>
      <c r="E242" s="17">
        <f>D242*1.05</f>
        <v>34.1565</v>
      </c>
      <c r="F242" s="17">
        <f>D242*1.1</f>
        <v>35.783</v>
      </c>
      <c r="G242" s="17">
        <f>D242*1.2</f>
        <v>39.036</v>
      </c>
      <c r="H242" s="18">
        <f>D242*1.3</f>
        <v>42.289</v>
      </c>
    </row>
    <row r="243" spans="1:8" s="14" customFormat="1" ht="11.25">
      <c r="A243" s="12"/>
      <c r="B243" s="15" t="s">
        <v>377</v>
      </c>
      <c r="C243" s="16" t="s">
        <v>378</v>
      </c>
      <c r="D243" s="17">
        <v>46.5</v>
      </c>
      <c r="E243" s="17">
        <f>D243*1.05</f>
        <v>48.825</v>
      </c>
      <c r="F243" s="17">
        <f>D243*1.1</f>
        <v>51.150000000000006</v>
      </c>
      <c r="G243" s="17">
        <f>D243*1.2</f>
        <v>55.8</v>
      </c>
      <c r="H243" s="18">
        <f>D243*1.3</f>
        <v>60.45</v>
      </c>
    </row>
    <row r="244" spans="1:8" s="14" customFormat="1" ht="11.25">
      <c r="A244" s="12"/>
      <c r="B244" s="15" t="s">
        <v>8</v>
      </c>
      <c r="C244" s="16" t="s">
        <v>379</v>
      </c>
      <c r="D244" s="17">
        <v>65</v>
      </c>
      <c r="E244" s="17">
        <f>D244*1.05</f>
        <v>68.25</v>
      </c>
      <c r="F244" s="17">
        <f>D244*1.1</f>
        <v>71.5</v>
      </c>
      <c r="G244" s="17">
        <f>D244*1.2</f>
        <v>78</v>
      </c>
      <c r="H244" s="18">
        <f>D244*1.3</f>
        <v>84.5</v>
      </c>
    </row>
    <row r="245" spans="1:8" s="14" customFormat="1" ht="11.25">
      <c r="A245" s="12"/>
      <c r="B245" s="15" t="s">
        <v>8</v>
      </c>
      <c r="C245" s="16" t="s">
        <v>380</v>
      </c>
      <c r="D245" s="17">
        <v>89</v>
      </c>
      <c r="E245" s="17">
        <f>D245*1.05</f>
        <v>93.45</v>
      </c>
      <c r="F245" s="17">
        <f>D245*1.1</f>
        <v>97.9</v>
      </c>
      <c r="G245" s="17">
        <f>D245*1.2</f>
        <v>106.8</v>
      </c>
      <c r="H245" s="18">
        <f>D245*1.3</f>
        <v>115.7</v>
      </c>
    </row>
    <row r="246" spans="1:8" s="14" customFormat="1" ht="11.25">
      <c r="A246" s="12"/>
      <c r="B246" s="15" t="s">
        <v>8</v>
      </c>
      <c r="C246" s="16" t="s">
        <v>381</v>
      </c>
      <c r="D246" s="17">
        <v>121.4</v>
      </c>
      <c r="E246" s="17">
        <f>D246*1.05</f>
        <v>127.47000000000001</v>
      </c>
      <c r="F246" s="17">
        <f>D246*1.1</f>
        <v>133.54000000000002</v>
      </c>
      <c r="G246" s="17">
        <f>D246*1.2</f>
        <v>145.68</v>
      </c>
      <c r="H246" s="18">
        <f>D246*1.3</f>
        <v>157.82000000000002</v>
      </c>
    </row>
    <row r="247" spans="1:8" s="14" customFormat="1" ht="11.25">
      <c r="A247" s="12"/>
      <c r="B247" s="15" t="s">
        <v>8</v>
      </c>
      <c r="C247" s="16" t="s">
        <v>382</v>
      </c>
      <c r="D247" s="17">
        <v>165</v>
      </c>
      <c r="E247" s="17">
        <f>D247*1.05</f>
        <v>173.25</v>
      </c>
      <c r="F247" s="17">
        <f>D247*1.1</f>
        <v>181.50000000000003</v>
      </c>
      <c r="G247" s="17">
        <f>D247*1.2</f>
        <v>198</v>
      </c>
      <c r="H247" s="18">
        <f>D247*1.3</f>
        <v>214.5</v>
      </c>
    </row>
    <row r="248" spans="1:8" s="14" customFormat="1" ht="11.25">
      <c r="A248" s="12"/>
      <c r="B248" s="15" t="s">
        <v>8</v>
      </c>
      <c r="C248" s="16" t="s">
        <v>383</v>
      </c>
      <c r="D248" s="17">
        <v>205</v>
      </c>
      <c r="E248" s="17">
        <f>D248*1.05</f>
        <v>215.25</v>
      </c>
      <c r="F248" s="17">
        <f>D248*1.1</f>
        <v>225.50000000000003</v>
      </c>
      <c r="G248" s="17">
        <f>D248*1.2</f>
        <v>246</v>
      </c>
      <c r="H248" s="18">
        <f>D248*1.3</f>
        <v>266.5</v>
      </c>
    </row>
    <row r="249" spans="1:8" s="14" customFormat="1" ht="11.25">
      <c r="A249" s="12"/>
      <c r="B249" s="15" t="s">
        <v>384</v>
      </c>
      <c r="C249" s="16" t="s">
        <v>385</v>
      </c>
      <c r="D249" s="17">
        <v>40.7</v>
      </c>
      <c r="E249" s="17">
        <f>D249*1.05</f>
        <v>42.73500000000001</v>
      </c>
      <c r="F249" s="17">
        <f>D249*1.1</f>
        <v>44.77000000000001</v>
      </c>
      <c r="G249" s="17">
        <f>D249*1.2</f>
        <v>48.84</v>
      </c>
      <c r="H249" s="18">
        <f>D249*1.3</f>
        <v>52.910000000000004</v>
      </c>
    </row>
    <row r="250" spans="1:8" s="14" customFormat="1" ht="11.25">
      <c r="A250" s="12"/>
      <c r="B250" s="15" t="s">
        <v>8</v>
      </c>
      <c r="C250" s="16" t="s">
        <v>386</v>
      </c>
      <c r="D250" s="17">
        <v>10.91</v>
      </c>
      <c r="E250" s="17">
        <f>D250*1.05</f>
        <v>11.4555</v>
      </c>
      <c r="F250" s="17">
        <f>D250*1.1</f>
        <v>12.001000000000001</v>
      </c>
      <c r="G250" s="17">
        <f>D250*1.2</f>
        <v>13.092</v>
      </c>
      <c r="H250" s="18">
        <f>D250*1.3</f>
        <v>14.183</v>
      </c>
    </row>
    <row r="251" spans="1:8" s="14" customFormat="1" ht="11.25">
      <c r="A251" s="12"/>
      <c r="B251" s="15" t="s">
        <v>8</v>
      </c>
      <c r="C251" s="16" t="s">
        <v>387</v>
      </c>
      <c r="D251" s="17">
        <v>14.59</v>
      </c>
      <c r="E251" s="17">
        <f>D251*1.05</f>
        <v>15.3195</v>
      </c>
      <c r="F251" s="17">
        <f>D251*1.1</f>
        <v>16.049</v>
      </c>
      <c r="G251" s="17">
        <f>D251*1.2</f>
        <v>17.508</v>
      </c>
      <c r="H251" s="18">
        <f>D251*1.3</f>
        <v>18.967</v>
      </c>
    </row>
    <row r="252" spans="1:8" s="14" customFormat="1" ht="11.25">
      <c r="A252" s="12"/>
      <c r="B252" s="15" t="s">
        <v>8</v>
      </c>
      <c r="C252" s="16" t="s">
        <v>388</v>
      </c>
      <c r="D252" s="17">
        <v>18.37</v>
      </c>
      <c r="E252" s="17">
        <f>D252*1.05</f>
        <v>19.288500000000003</v>
      </c>
      <c r="F252" s="17">
        <f>D252*1.1</f>
        <v>20.207000000000004</v>
      </c>
      <c r="G252" s="17">
        <f>D252*1.2</f>
        <v>22.044</v>
      </c>
      <c r="H252" s="18">
        <f>D252*1.3</f>
        <v>23.881000000000004</v>
      </c>
    </row>
    <row r="253" spans="1:8" s="14" customFormat="1" ht="11.25">
      <c r="A253" s="12"/>
      <c r="B253" s="15" t="s">
        <v>8</v>
      </c>
      <c r="C253" s="16" t="s">
        <v>389</v>
      </c>
      <c r="D253" s="17">
        <v>245</v>
      </c>
      <c r="E253" s="17">
        <f>D253*1.05</f>
        <v>257.25</v>
      </c>
      <c r="F253" s="17">
        <f>D253*1.1</f>
        <v>269.5</v>
      </c>
      <c r="G253" s="17">
        <f>D253*1.2</f>
        <v>294</v>
      </c>
      <c r="H253" s="18">
        <f>D253*1.3</f>
        <v>318.5</v>
      </c>
    </row>
    <row r="254" spans="1:8" s="14" customFormat="1" ht="11.25">
      <c r="A254" s="12"/>
      <c r="B254" s="15" t="s">
        <v>8</v>
      </c>
      <c r="C254" s="16" t="s">
        <v>390</v>
      </c>
      <c r="D254" s="17">
        <v>310</v>
      </c>
      <c r="E254" s="17">
        <f>D254*1.05</f>
        <v>325.5</v>
      </c>
      <c r="F254" s="17">
        <f>D254*1.1</f>
        <v>341</v>
      </c>
      <c r="G254" s="17">
        <f>D254*1.2</f>
        <v>372</v>
      </c>
      <c r="H254" s="18">
        <f>D254*1.3</f>
        <v>403</v>
      </c>
    </row>
    <row r="255" spans="1:8" s="14" customFormat="1" ht="12.75" customHeight="1">
      <c r="A255" s="12"/>
      <c r="B255" s="13" t="s">
        <v>391</v>
      </c>
      <c r="C255" s="13"/>
      <c r="D255" s="13"/>
      <c r="E255" s="13"/>
      <c r="F255" s="13"/>
      <c r="G255" s="13"/>
      <c r="H255" s="13"/>
    </row>
    <row r="256" spans="1:8" s="14" customFormat="1" ht="11.25">
      <c r="A256" s="12"/>
      <c r="B256" s="15" t="s">
        <v>8</v>
      </c>
      <c r="C256" s="16" t="s">
        <v>392</v>
      </c>
      <c r="D256" s="17">
        <v>32.5</v>
      </c>
      <c r="E256" s="17">
        <f>D256*1.05</f>
        <v>34.125</v>
      </c>
      <c r="F256" s="17">
        <f>D256*1.1</f>
        <v>35.75</v>
      </c>
      <c r="G256" s="17">
        <f>D256*1.2</f>
        <v>39</v>
      </c>
      <c r="H256" s="18">
        <f>D256*1.3</f>
        <v>42.25</v>
      </c>
    </row>
    <row r="257" spans="1:8" s="14" customFormat="1" ht="11.25">
      <c r="A257" s="12"/>
      <c r="B257" s="15" t="s">
        <v>8</v>
      </c>
      <c r="C257" s="16" t="s">
        <v>393</v>
      </c>
      <c r="D257" s="17">
        <v>330</v>
      </c>
      <c r="E257" s="17">
        <f>D257*1.05</f>
        <v>346.5</v>
      </c>
      <c r="F257" s="17">
        <f>D257*1.1</f>
        <v>363.00000000000006</v>
      </c>
      <c r="G257" s="17">
        <f>D257*1.2</f>
        <v>396</v>
      </c>
      <c r="H257" s="18">
        <f>D257*1.3</f>
        <v>429</v>
      </c>
    </row>
    <row r="258" spans="1:8" s="14" customFormat="1" ht="11.25">
      <c r="A258" s="12"/>
      <c r="B258" s="15" t="s">
        <v>8</v>
      </c>
      <c r="C258" s="16" t="s">
        <v>394</v>
      </c>
      <c r="D258" s="17">
        <v>182</v>
      </c>
      <c r="E258" s="17">
        <f>D258*1.05</f>
        <v>191.1</v>
      </c>
      <c r="F258" s="17">
        <f>D258*1.1</f>
        <v>200.20000000000002</v>
      </c>
      <c r="G258" s="17">
        <f>D258*1.2</f>
        <v>218.4</v>
      </c>
      <c r="H258" s="18">
        <f>D258*1.3</f>
        <v>236.6</v>
      </c>
    </row>
    <row r="259" spans="1:8" s="14" customFormat="1" ht="11.25">
      <c r="A259" s="12"/>
      <c r="B259" s="15" t="s">
        <v>8</v>
      </c>
      <c r="C259" s="16" t="s">
        <v>395</v>
      </c>
      <c r="D259" s="17">
        <v>270</v>
      </c>
      <c r="E259" s="17">
        <f>D259*1.05</f>
        <v>283.5</v>
      </c>
      <c r="F259" s="17">
        <f>D259*1.1</f>
        <v>297</v>
      </c>
      <c r="G259" s="17">
        <f>D259*1.2</f>
        <v>324</v>
      </c>
      <c r="H259" s="18">
        <f>D259*1.3</f>
        <v>351</v>
      </c>
    </row>
    <row r="260" spans="1:8" s="14" customFormat="1" ht="11.25">
      <c r="A260" s="12"/>
      <c r="B260" s="15" t="s">
        <v>8</v>
      </c>
      <c r="C260" s="16" t="s">
        <v>396</v>
      </c>
      <c r="D260" s="17">
        <v>74</v>
      </c>
      <c r="E260" s="17">
        <f>D260*1.05</f>
        <v>77.7</v>
      </c>
      <c r="F260" s="17">
        <f>D260*1.1</f>
        <v>81.4</v>
      </c>
      <c r="G260" s="17">
        <f>D260*1.2</f>
        <v>88.8</v>
      </c>
      <c r="H260" s="18">
        <f>D260*1.3</f>
        <v>96.2</v>
      </c>
    </row>
    <row r="261" spans="1:8" s="14" customFormat="1" ht="11.25">
      <c r="A261" s="12"/>
      <c r="B261" s="15" t="s">
        <v>8</v>
      </c>
      <c r="C261" s="16" t="s">
        <v>397</v>
      </c>
      <c r="D261" s="17">
        <v>105</v>
      </c>
      <c r="E261" s="17">
        <f>D261*1.05</f>
        <v>110.25</v>
      </c>
      <c r="F261" s="17">
        <f>D261*1.1</f>
        <v>115.50000000000001</v>
      </c>
      <c r="G261" s="17">
        <f>D261*1.2</f>
        <v>126</v>
      </c>
      <c r="H261" s="18">
        <f>D261*1.3</f>
        <v>136.5</v>
      </c>
    </row>
    <row r="262" spans="1:8" s="14" customFormat="1" ht="11.25">
      <c r="A262" s="12"/>
      <c r="B262" s="15" t="s">
        <v>8</v>
      </c>
      <c r="C262" s="16" t="s">
        <v>398</v>
      </c>
      <c r="D262" s="17">
        <v>410</v>
      </c>
      <c r="E262" s="17">
        <f>D262*1.05</f>
        <v>430.5</v>
      </c>
      <c r="F262" s="17">
        <f>D262*1.1</f>
        <v>451.00000000000006</v>
      </c>
      <c r="G262" s="17">
        <f>D262*1.2</f>
        <v>492</v>
      </c>
      <c r="H262" s="18">
        <f>D262*1.3</f>
        <v>533</v>
      </c>
    </row>
    <row r="263" spans="1:8" s="14" customFormat="1" ht="11.25">
      <c r="A263" s="12"/>
      <c r="B263" s="15" t="s">
        <v>399</v>
      </c>
      <c r="C263" s="16" t="s">
        <v>400</v>
      </c>
      <c r="D263" s="17">
        <v>937.3</v>
      </c>
      <c r="E263" s="17">
        <f>D263*1.05</f>
        <v>984.165</v>
      </c>
      <c r="F263" s="17">
        <f>D263*1.1</f>
        <v>1031.03</v>
      </c>
      <c r="G263" s="17">
        <f>D263*1.2</f>
        <v>1124.76</v>
      </c>
      <c r="H263" s="18">
        <f>D263*1.3</f>
        <v>1218.49</v>
      </c>
    </row>
    <row r="264" spans="1:8" s="14" customFormat="1" ht="11.25">
      <c r="A264" s="12"/>
      <c r="B264" s="15" t="s">
        <v>8</v>
      </c>
      <c r="C264" s="16" t="s">
        <v>401</v>
      </c>
      <c r="D264" s="17">
        <v>50.6</v>
      </c>
      <c r="E264" s="17">
        <f>D264*1.05</f>
        <v>53.13</v>
      </c>
      <c r="F264" s="17">
        <f>D264*1.1</f>
        <v>55.660000000000004</v>
      </c>
      <c r="G264" s="17">
        <f>D264*1.2</f>
        <v>60.72</v>
      </c>
      <c r="H264" s="18">
        <f>D264*1.3</f>
        <v>65.78</v>
      </c>
    </row>
    <row r="265" spans="1:8" s="14" customFormat="1" ht="11.25">
      <c r="A265" s="12"/>
      <c r="B265" s="15" t="s">
        <v>8</v>
      </c>
      <c r="C265" s="16" t="s">
        <v>402</v>
      </c>
      <c r="D265" s="17">
        <v>75.75</v>
      </c>
      <c r="E265" s="17">
        <f>D265*1.05</f>
        <v>79.53750000000001</v>
      </c>
      <c r="F265" s="17">
        <f>D265*1.1</f>
        <v>83.325</v>
      </c>
      <c r="G265" s="17">
        <f>D265*1.2</f>
        <v>90.89999999999999</v>
      </c>
      <c r="H265" s="18">
        <f>D265*1.3</f>
        <v>98.47500000000001</v>
      </c>
    </row>
    <row r="266" spans="1:8" s="14" customFormat="1" ht="11.25">
      <c r="A266" s="12"/>
      <c r="B266" s="15" t="s">
        <v>403</v>
      </c>
      <c r="C266" s="16" t="s">
        <v>404</v>
      </c>
      <c r="D266" s="17">
        <v>105.37</v>
      </c>
      <c r="E266" s="17">
        <f>D266*1.05</f>
        <v>110.63850000000001</v>
      </c>
      <c r="F266" s="17">
        <f>D266*1.1</f>
        <v>115.90700000000001</v>
      </c>
      <c r="G266" s="17">
        <f>D266*1.2</f>
        <v>126.444</v>
      </c>
      <c r="H266" s="18">
        <f>D266*1.3</f>
        <v>136.98100000000002</v>
      </c>
    </row>
    <row r="267" spans="1:8" s="14" customFormat="1" ht="11.25">
      <c r="A267" s="12"/>
      <c r="B267" s="15" t="s">
        <v>8</v>
      </c>
      <c r="C267" s="16" t="s">
        <v>405</v>
      </c>
      <c r="D267" s="17">
        <v>145</v>
      </c>
      <c r="E267" s="17">
        <f>D267*1.05</f>
        <v>152.25</v>
      </c>
      <c r="F267" s="17">
        <f>D267*1.1</f>
        <v>159.5</v>
      </c>
      <c r="G267" s="17">
        <f>D267*1.2</f>
        <v>174</v>
      </c>
      <c r="H267" s="18">
        <f>D267*1.3</f>
        <v>188.5</v>
      </c>
    </row>
    <row r="268" spans="1:8" s="14" customFormat="1" ht="11.25">
      <c r="A268" s="12"/>
      <c r="B268" s="15" t="s">
        <v>8</v>
      </c>
      <c r="C268" s="16" t="s">
        <v>406</v>
      </c>
      <c r="D268" s="17">
        <v>201</v>
      </c>
      <c r="E268" s="17">
        <f>D268*1.05</f>
        <v>211.05</v>
      </c>
      <c r="F268" s="17">
        <f>D268*1.1</f>
        <v>221.10000000000002</v>
      </c>
      <c r="G268" s="17">
        <f>D268*1.2</f>
        <v>241.2</v>
      </c>
      <c r="H268" s="18">
        <f>D268*1.3</f>
        <v>261.3</v>
      </c>
    </row>
    <row r="269" spans="1:8" s="14" customFormat="1" ht="11.25">
      <c r="A269" s="12"/>
      <c r="B269" s="15" t="s">
        <v>8</v>
      </c>
      <c r="C269" s="16" t="s">
        <v>407</v>
      </c>
      <c r="D269" s="17">
        <v>260</v>
      </c>
      <c r="E269" s="17">
        <f>D269*1.05</f>
        <v>273</v>
      </c>
      <c r="F269" s="17">
        <f>D269*1.1</f>
        <v>286</v>
      </c>
      <c r="G269" s="17">
        <f>D269*1.2</f>
        <v>312</v>
      </c>
      <c r="H269" s="18">
        <f>D269*1.3</f>
        <v>338</v>
      </c>
    </row>
    <row r="270" spans="1:8" s="14" customFormat="1" ht="11.25">
      <c r="A270" s="12"/>
      <c r="B270" s="15" t="s">
        <v>8</v>
      </c>
      <c r="C270" s="16" t="s">
        <v>408</v>
      </c>
      <c r="D270" s="17">
        <v>10.5</v>
      </c>
      <c r="E270" s="17">
        <f>D270*1.05</f>
        <v>11.025</v>
      </c>
      <c r="F270" s="17">
        <f>D270*1.1</f>
        <v>11.55</v>
      </c>
      <c r="G270" s="17">
        <f>D270*1.2</f>
        <v>12.6</v>
      </c>
      <c r="H270" s="18">
        <f>D270*1.3</f>
        <v>13.65</v>
      </c>
    </row>
    <row r="271" spans="1:8" s="14" customFormat="1" ht="11.25">
      <c r="A271" s="12"/>
      <c r="B271" s="15" t="s">
        <v>8</v>
      </c>
      <c r="C271" s="16" t="s">
        <v>409</v>
      </c>
      <c r="D271" s="17">
        <v>13.2</v>
      </c>
      <c r="E271" s="17">
        <f>D271*1.05</f>
        <v>13.86</v>
      </c>
      <c r="F271" s="17">
        <f>D271*1.1</f>
        <v>14.52</v>
      </c>
      <c r="G271" s="17">
        <f>D271*1.2</f>
        <v>15.839999999999998</v>
      </c>
      <c r="H271" s="18">
        <f>D271*1.3</f>
        <v>17.16</v>
      </c>
    </row>
    <row r="272" spans="1:8" s="14" customFormat="1" ht="11.25">
      <c r="A272" s="12"/>
      <c r="B272" s="15" t="s">
        <v>8</v>
      </c>
      <c r="C272" s="16" t="s">
        <v>410</v>
      </c>
      <c r="D272" s="17">
        <v>15.8</v>
      </c>
      <c r="E272" s="17">
        <f>D272*1.05</f>
        <v>16.59</v>
      </c>
      <c r="F272" s="17">
        <f>D272*1.1</f>
        <v>17.380000000000003</v>
      </c>
      <c r="G272" s="17">
        <f>D272*1.2</f>
        <v>18.96</v>
      </c>
      <c r="H272" s="18">
        <f>D272*1.3</f>
        <v>20.540000000000003</v>
      </c>
    </row>
    <row r="273" spans="1:8" s="14" customFormat="1" ht="11.25">
      <c r="A273" s="12"/>
      <c r="B273" s="15" t="s">
        <v>8</v>
      </c>
      <c r="C273" s="16" t="s">
        <v>411</v>
      </c>
      <c r="D273" s="17">
        <v>22.3</v>
      </c>
      <c r="E273" s="17">
        <f>D273*1.05</f>
        <v>23.415000000000003</v>
      </c>
      <c r="F273" s="17">
        <f>D273*1.1</f>
        <v>24.53</v>
      </c>
      <c r="G273" s="17">
        <f>D273*1.2</f>
        <v>26.76</v>
      </c>
      <c r="H273" s="18">
        <f>D273*1.3</f>
        <v>28.990000000000002</v>
      </c>
    </row>
    <row r="274" spans="1:8" s="14" customFormat="1" ht="11.25">
      <c r="A274" s="12"/>
      <c r="B274" s="15" t="s">
        <v>412</v>
      </c>
      <c r="C274" s="16" t="s">
        <v>413</v>
      </c>
      <c r="D274" s="17">
        <v>33</v>
      </c>
      <c r="E274" s="17">
        <f>D274*1.05</f>
        <v>34.65</v>
      </c>
      <c r="F274" s="17">
        <f>D274*1.1</f>
        <v>36.300000000000004</v>
      </c>
      <c r="G274" s="17">
        <f>D274*1.2</f>
        <v>39.6</v>
      </c>
      <c r="H274" s="18">
        <f>D274*1.3</f>
        <v>42.9</v>
      </c>
    </row>
    <row r="275" spans="1:8" s="14" customFormat="1" ht="11.25">
      <c r="A275" s="12"/>
      <c r="B275" s="15" t="s">
        <v>8</v>
      </c>
      <c r="C275" s="16" t="s">
        <v>414</v>
      </c>
      <c r="D275" s="17">
        <v>20</v>
      </c>
      <c r="E275" s="17">
        <f>D275*1.05</f>
        <v>21</v>
      </c>
      <c r="F275" s="17">
        <f>D275*1.1</f>
        <v>22</v>
      </c>
      <c r="G275" s="17">
        <f>D275*1.2</f>
        <v>24</v>
      </c>
      <c r="H275" s="18">
        <f>D275*1.3</f>
        <v>26</v>
      </c>
    </row>
    <row r="276" spans="1:8" s="14" customFormat="1" ht="11.25">
      <c r="A276" s="12"/>
      <c r="B276" s="15" t="s">
        <v>8</v>
      </c>
      <c r="C276" s="16" t="s">
        <v>415</v>
      </c>
      <c r="D276" s="17">
        <v>26</v>
      </c>
      <c r="E276" s="17">
        <f>D276*1.05</f>
        <v>27.3</v>
      </c>
      <c r="F276" s="17">
        <f>D276*1.1</f>
        <v>28.6</v>
      </c>
      <c r="G276" s="17">
        <f>D276*1.2</f>
        <v>31.2</v>
      </c>
      <c r="H276" s="18">
        <f>D276*1.3</f>
        <v>33.800000000000004</v>
      </c>
    </row>
    <row r="277" spans="1:8" s="14" customFormat="1" ht="11.25">
      <c r="A277" s="12"/>
      <c r="B277" s="15" t="s">
        <v>8</v>
      </c>
      <c r="C277" s="16" t="s">
        <v>416</v>
      </c>
      <c r="D277" s="17">
        <v>132</v>
      </c>
      <c r="E277" s="17">
        <f>D277*1.05</f>
        <v>138.6</v>
      </c>
      <c r="F277" s="17">
        <f>D277*1.1</f>
        <v>145.20000000000002</v>
      </c>
      <c r="G277" s="17">
        <f>D277*1.2</f>
        <v>158.4</v>
      </c>
      <c r="H277" s="18">
        <f>D277*1.3</f>
        <v>171.6</v>
      </c>
    </row>
    <row r="278" spans="1:8" s="14" customFormat="1" ht="11.25">
      <c r="A278" s="12"/>
      <c r="B278" s="15" t="s">
        <v>8</v>
      </c>
      <c r="C278" s="16" t="s">
        <v>417</v>
      </c>
      <c r="D278" s="17">
        <v>185</v>
      </c>
      <c r="E278" s="17">
        <f>D278*1.05</f>
        <v>194.25</v>
      </c>
      <c r="F278" s="17">
        <f>D278*1.1</f>
        <v>203.50000000000003</v>
      </c>
      <c r="G278" s="17">
        <f>D278*1.2</f>
        <v>222</v>
      </c>
      <c r="H278" s="18">
        <f>D278*1.3</f>
        <v>240.5</v>
      </c>
    </row>
    <row r="279" spans="1:8" s="14" customFormat="1" ht="11.25">
      <c r="A279" s="12"/>
      <c r="B279" s="15" t="s">
        <v>418</v>
      </c>
      <c r="C279" s="16" t="s">
        <v>419</v>
      </c>
      <c r="D279" s="17">
        <v>31</v>
      </c>
      <c r="E279" s="17">
        <f>D279*1.05</f>
        <v>32.550000000000004</v>
      </c>
      <c r="F279" s="17">
        <f>D279*1.1</f>
        <v>34.1</v>
      </c>
      <c r="G279" s="17">
        <f>D279*1.2</f>
        <v>37.199999999999996</v>
      </c>
      <c r="H279" s="18">
        <f>D279*1.3</f>
        <v>40.300000000000004</v>
      </c>
    </row>
    <row r="280" spans="1:8" s="14" customFormat="1" ht="11.25">
      <c r="A280" s="12"/>
      <c r="B280" s="15" t="s">
        <v>8</v>
      </c>
      <c r="C280" s="16" t="s">
        <v>420</v>
      </c>
      <c r="D280" s="17">
        <v>36.5</v>
      </c>
      <c r="E280" s="17">
        <f>D280*1.05</f>
        <v>38.325</v>
      </c>
      <c r="F280" s="17">
        <f>D280*1.1</f>
        <v>40.150000000000006</v>
      </c>
      <c r="G280" s="17">
        <f>D280*1.2</f>
        <v>43.8</v>
      </c>
      <c r="H280" s="18">
        <f>D280*1.3</f>
        <v>47.45</v>
      </c>
    </row>
    <row r="281" spans="1:8" s="14" customFormat="1" ht="11.25">
      <c r="A281" s="12"/>
      <c r="B281" s="15" t="s">
        <v>8</v>
      </c>
      <c r="C281" s="16" t="s">
        <v>421</v>
      </c>
      <c r="D281" s="17">
        <v>284</v>
      </c>
      <c r="E281" s="17">
        <f>D281*1.05</f>
        <v>298.2</v>
      </c>
      <c r="F281" s="17">
        <f>D281*1.1</f>
        <v>312.40000000000003</v>
      </c>
      <c r="G281" s="17">
        <f>D281*1.2</f>
        <v>340.8</v>
      </c>
      <c r="H281" s="18">
        <f>D281*1.3</f>
        <v>369.2</v>
      </c>
    </row>
    <row r="282" spans="1:8" s="14" customFormat="1" ht="11.25">
      <c r="A282" s="12"/>
      <c r="B282" s="15" t="s">
        <v>8</v>
      </c>
      <c r="C282" s="16" t="s">
        <v>422</v>
      </c>
      <c r="D282" s="17">
        <v>385</v>
      </c>
      <c r="E282" s="17">
        <f>D282*1.05</f>
        <v>404.25</v>
      </c>
      <c r="F282" s="17">
        <f>D282*1.1</f>
        <v>423.50000000000006</v>
      </c>
      <c r="G282" s="17">
        <f>D282*1.2</f>
        <v>462</v>
      </c>
      <c r="H282" s="18">
        <f>D282*1.3</f>
        <v>500.5</v>
      </c>
    </row>
    <row r="283" spans="1:8" s="14" customFormat="1" ht="11.25">
      <c r="A283" s="12"/>
      <c r="B283" s="15" t="s">
        <v>8</v>
      </c>
      <c r="C283" s="16" t="s">
        <v>423</v>
      </c>
      <c r="D283" s="17">
        <v>45</v>
      </c>
      <c r="E283" s="17">
        <f>D283*1.05</f>
        <v>47.25</v>
      </c>
      <c r="F283" s="17">
        <f>D283*1.1</f>
        <v>49.50000000000001</v>
      </c>
      <c r="G283" s="17">
        <f>D283*1.2</f>
        <v>54</v>
      </c>
      <c r="H283" s="18">
        <f>D283*1.3</f>
        <v>58.5</v>
      </c>
    </row>
    <row r="284" spans="1:8" s="14" customFormat="1" ht="11.25">
      <c r="A284" s="12"/>
      <c r="B284" s="15" t="s">
        <v>8</v>
      </c>
      <c r="C284" s="16" t="s">
        <v>424</v>
      </c>
      <c r="D284" s="17">
        <v>54.5</v>
      </c>
      <c r="E284" s="17">
        <f>D284*1.05</f>
        <v>57.225</v>
      </c>
      <c r="F284" s="17">
        <f>D284*1.1</f>
        <v>59.95</v>
      </c>
      <c r="G284" s="17">
        <f>D284*1.2</f>
        <v>65.39999999999999</v>
      </c>
      <c r="H284" s="18">
        <f>D284*1.3</f>
        <v>70.85000000000001</v>
      </c>
    </row>
    <row r="285" spans="1:8" s="14" customFormat="1" ht="11.25">
      <c r="A285" s="12"/>
      <c r="B285" s="15" t="s">
        <v>8</v>
      </c>
      <c r="C285" s="16" t="s">
        <v>425</v>
      </c>
      <c r="D285" s="17">
        <v>538</v>
      </c>
      <c r="E285" s="17">
        <f>D285*1.05</f>
        <v>564.9</v>
      </c>
      <c r="F285" s="17">
        <f>D285*1.1</f>
        <v>591.8000000000001</v>
      </c>
      <c r="G285" s="17">
        <f>D285*1.2</f>
        <v>645.6</v>
      </c>
      <c r="H285" s="18">
        <f>D285*1.3</f>
        <v>699.4</v>
      </c>
    </row>
    <row r="286" spans="1:8" s="14" customFormat="1" ht="11.25">
      <c r="A286" s="12"/>
      <c r="B286" s="15" t="s">
        <v>426</v>
      </c>
      <c r="C286" s="16" t="s">
        <v>427</v>
      </c>
      <c r="D286" s="17">
        <v>64.5</v>
      </c>
      <c r="E286" s="17">
        <f>D286*1.05</f>
        <v>67.72500000000001</v>
      </c>
      <c r="F286" s="17">
        <f>D286*1.1</f>
        <v>70.95</v>
      </c>
      <c r="G286" s="17">
        <f>D286*1.2</f>
        <v>77.39999999999999</v>
      </c>
      <c r="H286" s="18">
        <f>D286*1.3</f>
        <v>83.85000000000001</v>
      </c>
    </row>
    <row r="287" spans="1:8" s="14" customFormat="1" ht="11.25">
      <c r="A287" s="12"/>
      <c r="B287" s="15" t="s">
        <v>8</v>
      </c>
      <c r="C287" s="16" t="s">
        <v>428</v>
      </c>
      <c r="D287" s="17">
        <v>77</v>
      </c>
      <c r="E287" s="17">
        <f>D287*1.05</f>
        <v>80.85000000000001</v>
      </c>
      <c r="F287" s="17">
        <f>D287*1.1</f>
        <v>84.7</v>
      </c>
      <c r="G287" s="17">
        <f>D287*1.2</f>
        <v>92.39999999999999</v>
      </c>
      <c r="H287" s="18">
        <f>D287*1.3</f>
        <v>100.10000000000001</v>
      </c>
    </row>
    <row r="288" spans="1:8" s="14" customFormat="1" ht="11.25">
      <c r="A288" s="12"/>
      <c r="B288" s="15" t="s">
        <v>429</v>
      </c>
      <c r="C288" s="16" t="s">
        <v>430</v>
      </c>
      <c r="D288" s="17">
        <v>745</v>
      </c>
      <c r="E288" s="17">
        <f>D288*1.05</f>
        <v>782.25</v>
      </c>
      <c r="F288" s="17">
        <f>D288*1.1</f>
        <v>819.5000000000001</v>
      </c>
      <c r="G288" s="17">
        <f>D288*1.2</f>
        <v>894</v>
      </c>
      <c r="H288" s="18">
        <f>D288*1.3</f>
        <v>968.5</v>
      </c>
    </row>
    <row r="289" spans="1:8" s="14" customFormat="1" ht="11.25">
      <c r="A289" s="12"/>
      <c r="B289" s="15" t="s">
        <v>431</v>
      </c>
      <c r="C289" s="16" t="s">
        <v>432</v>
      </c>
      <c r="D289" s="17">
        <v>980</v>
      </c>
      <c r="E289" s="17">
        <f>D289*1.05</f>
        <v>1029</v>
      </c>
      <c r="F289" s="17">
        <f>D289*1.1</f>
        <v>1078</v>
      </c>
      <c r="G289" s="17">
        <f>D289*1.2</f>
        <v>1176</v>
      </c>
      <c r="H289" s="18">
        <f>D289*1.3</f>
        <v>1274</v>
      </c>
    </row>
    <row r="290" spans="1:8" s="14" customFormat="1" ht="11.25">
      <c r="A290" s="12"/>
      <c r="B290" s="15" t="s">
        <v>8</v>
      </c>
      <c r="C290" s="16" t="s">
        <v>433</v>
      </c>
      <c r="D290" s="17">
        <v>32.5</v>
      </c>
      <c r="E290" s="17">
        <f>D290*1.05</f>
        <v>34.125</v>
      </c>
      <c r="F290" s="17">
        <f>D290*1.1</f>
        <v>35.75</v>
      </c>
      <c r="G290" s="17">
        <f>D290*1.2</f>
        <v>39</v>
      </c>
      <c r="H290" s="18">
        <f>D290*1.3</f>
        <v>42.25</v>
      </c>
    </row>
    <row r="291" spans="1:8" s="14" customFormat="1" ht="11.25">
      <c r="A291" s="12"/>
      <c r="B291" s="15" t="s">
        <v>434</v>
      </c>
      <c r="C291" s="16" t="s">
        <v>435</v>
      </c>
      <c r="D291" s="17">
        <v>49</v>
      </c>
      <c r="E291" s="17">
        <f>D291*1.05</f>
        <v>51.45</v>
      </c>
      <c r="F291" s="17">
        <f>D291*1.1</f>
        <v>53.900000000000006</v>
      </c>
      <c r="G291" s="17">
        <f>D291*1.2</f>
        <v>58.8</v>
      </c>
      <c r="H291" s="18">
        <f>D291*1.3</f>
        <v>63.7</v>
      </c>
    </row>
    <row r="292" spans="1:8" s="14" customFormat="1" ht="11.25">
      <c r="A292" s="12"/>
      <c r="B292" s="15" t="s">
        <v>436</v>
      </c>
      <c r="C292" s="16" t="s">
        <v>437</v>
      </c>
      <c r="D292" s="17">
        <v>50</v>
      </c>
      <c r="E292" s="17">
        <f>D292*1.05</f>
        <v>52.5</v>
      </c>
      <c r="F292" s="17">
        <f>D292*1.1</f>
        <v>55.00000000000001</v>
      </c>
      <c r="G292" s="17">
        <f>D292*1.2</f>
        <v>60</v>
      </c>
      <c r="H292" s="18">
        <f>D292*1.3</f>
        <v>65</v>
      </c>
    </row>
    <row r="293" spans="1:8" s="14" customFormat="1" ht="12.75" customHeight="1">
      <c r="A293" s="12"/>
      <c r="B293" s="13" t="s">
        <v>438</v>
      </c>
      <c r="C293" s="13"/>
      <c r="D293" s="13"/>
      <c r="E293" s="13"/>
      <c r="F293" s="13"/>
      <c r="G293" s="13"/>
      <c r="H293" s="13"/>
    </row>
    <row r="294" spans="1:8" s="14" customFormat="1" ht="11.25">
      <c r="A294" s="12"/>
      <c r="B294" s="15" t="s">
        <v>439</v>
      </c>
      <c r="C294" s="16" t="s">
        <v>440</v>
      </c>
      <c r="D294" s="17">
        <v>69.56</v>
      </c>
      <c r="E294" s="17">
        <f>D294*1.05</f>
        <v>73.03800000000001</v>
      </c>
      <c r="F294" s="17">
        <f>D294*1.1</f>
        <v>76.516</v>
      </c>
      <c r="G294" s="17">
        <f>D294*1.2</f>
        <v>83.472</v>
      </c>
      <c r="H294" s="18">
        <f>D294*1.3</f>
        <v>90.42800000000001</v>
      </c>
    </row>
    <row r="295" spans="1:8" s="14" customFormat="1" ht="11.25">
      <c r="A295" s="12"/>
      <c r="B295" s="15" t="s">
        <v>441</v>
      </c>
      <c r="C295" s="16" t="s">
        <v>442</v>
      </c>
      <c r="D295" s="17">
        <v>98.68</v>
      </c>
      <c r="E295" s="17">
        <f>D295*1.05</f>
        <v>103.61400000000002</v>
      </c>
      <c r="F295" s="17">
        <f>D295*1.1</f>
        <v>108.54800000000002</v>
      </c>
      <c r="G295" s="17">
        <f>D295*1.2</f>
        <v>118.416</v>
      </c>
      <c r="H295" s="18">
        <f>D295*1.3</f>
        <v>128.28400000000002</v>
      </c>
    </row>
    <row r="296" spans="1:8" s="14" customFormat="1" ht="11.25">
      <c r="A296" s="12"/>
      <c r="B296" s="15" t="s">
        <v>443</v>
      </c>
      <c r="C296" s="16" t="s">
        <v>444</v>
      </c>
      <c r="D296" s="17">
        <v>89.66</v>
      </c>
      <c r="E296" s="17">
        <f>D296*1.05</f>
        <v>94.143</v>
      </c>
      <c r="F296" s="17">
        <f>D296*1.1</f>
        <v>98.626</v>
      </c>
      <c r="G296" s="17">
        <f>D296*1.2</f>
        <v>107.592</v>
      </c>
      <c r="H296" s="18">
        <f>D296*1.3</f>
        <v>116.55799999999999</v>
      </c>
    </row>
    <row r="297" spans="1:8" s="14" customFormat="1" ht="11.25">
      <c r="A297" s="12"/>
      <c r="B297" s="15" t="s">
        <v>445</v>
      </c>
      <c r="C297" s="16" t="s">
        <v>446</v>
      </c>
      <c r="D297" s="17">
        <v>129.72</v>
      </c>
      <c r="E297" s="17">
        <f>D297*1.05</f>
        <v>136.20600000000002</v>
      </c>
      <c r="F297" s="17">
        <f>D297*1.1</f>
        <v>142.692</v>
      </c>
      <c r="G297" s="17">
        <f>D297*1.2</f>
        <v>155.664</v>
      </c>
      <c r="H297" s="18">
        <f>D297*1.3</f>
        <v>168.636</v>
      </c>
    </row>
    <row r="298" spans="1:8" s="14" customFormat="1" ht="11.25">
      <c r="A298" s="12"/>
      <c r="B298" s="15" t="s">
        <v>447</v>
      </c>
      <c r="C298" s="16" t="s">
        <v>448</v>
      </c>
      <c r="D298" s="17">
        <v>114.79</v>
      </c>
      <c r="E298" s="17">
        <f>D298*1.05</f>
        <v>120.52950000000001</v>
      </c>
      <c r="F298" s="17">
        <f>D298*1.1</f>
        <v>126.26900000000002</v>
      </c>
      <c r="G298" s="17">
        <f>D298*1.2</f>
        <v>137.748</v>
      </c>
      <c r="H298" s="18">
        <f>D298*1.3</f>
        <v>149.227</v>
      </c>
    </row>
    <row r="299" spans="1:8" s="14" customFormat="1" ht="11.25">
      <c r="A299" s="12"/>
      <c r="B299" s="15" t="s">
        <v>449</v>
      </c>
      <c r="C299" s="16" t="s">
        <v>450</v>
      </c>
      <c r="D299" s="17">
        <v>153.72</v>
      </c>
      <c r="E299" s="17">
        <f>D299*1.05</f>
        <v>161.406</v>
      </c>
      <c r="F299" s="17">
        <f>D299*1.1</f>
        <v>169.092</v>
      </c>
      <c r="G299" s="17">
        <f>D299*1.2</f>
        <v>184.464</v>
      </c>
      <c r="H299" s="18">
        <f>D299*1.3</f>
        <v>199.836</v>
      </c>
    </row>
    <row r="300" spans="1:8" s="14" customFormat="1" ht="11.25">
      <c r="A300" s="12"/>
      <c r="B300" s="15" t="s">
        <v>451</v>
      </c>
      <c r="C300" s="16" t="s">
        <v>452</v>
      </c>
      <c r="D300" s="17">
        <v>52</v>
      </c>
      <c r="E300" s="17">
        <f>D300*1.05</f>
        <v>54.6</v>
      </c>
      <c r="F300" s="17">
        <f>D300*1.1</f>
        <v>57.2</v>
      </c>
      <c r="G300" s="17">
        <f>D300*1.2</f>
        <v>62.4</v>
      </c>
      <c r="H300" s="18">
        <f>D300*1.3</f>
        <v>67.60000000000001</v>
      </c>
    </row>
    <row r="301" spans="1:8" s="14" customFormat="1" ht="11.25">
      <c r="A301" s="12"/>
      <c r="B301" s="15" t="s">
        <v>453</v>
      </c>
      <c r="C301" s="16" t="s">
        <v>454</v>
      </c>
      <c r="D301" s="17">
        <v>43.24</v>
      </c>
      <c r="E301" s="17">
        <f>D301*1.05</f>
        <v>45.402</v>
      </c>
      <c r="F301" s="17">
        <f>D301*1.1</f>
        <v>47.56400000000001</v>
      </c>
      <c r="G301" s="17">
        <f>D301*1.2</f>
        <v>51.888</v>
      </c>
      <c r="H301" s="18">
        <f>D301*1.3</f>
        <v>56.212</v>
      </c>
    </row>
    <row r="302" spans="1:8" s="14" customFormat="1" ht="11.25">
      <c r="A302" s="12"/>
      <c r="B302" s="15" t="s">
        <v>455</v>
      </c>
      <c r="C302" s="16" t="s">
        <v>456</v>
      </c>
      <c r="D302" s="17">
        <v>65.27</v>
      </c>
      <c r="E302" s="17">
        <f>D302*1.05</f>
        <v>68.5335</v>
      </c>
      <c r="F302" s="17">
        <f>D302*1.1</f>
        <v>71.797</v>
      </c>
      <c r="G302" s="17">
        <f>D302*1.2</f>
        <v>78.324</v>
      </c>
      <c r="H302" s="18">
        <f>D302*1.3</f>
        <v>84.851</v>
      </c>
    </row>
    <row r="303" spans="1:8" s="14" customFormat="1" ht="11.25">
      <c r="A303" s="12"/>
      <c r="B303" s="15" t="s">
        <v>457</v>
      </c>
      <c r="C303" s="16" t="s">
        <v>458</v>
      </c>
      <c r="D303" s="17">
        <v>51.49</v>
      </c>
      <c r="E303" s="17">
        <f>D303*1.05</f>
        <v>54.0645</v>
      </c>
      <c r="F303" s="17">
        <f>D303*1.1</f>
        <v>56.63900000000001</v>
      </c>
      <c r="G303" s="17">
        <f>D303*1.2</f>
        <v>61.788</v>
      </c>
      <c r="H303" s="18">
        <f>D303*1.3</f>
        <v>66.93700000000001</v>
      </c>
    </row>
    <row r="304" spans="1:8" s="14" customFormat="1" ht="11.25">
      <c r="A304" s="12"/>
      <c r="B304" s="15" t="s">
        <v>459</v>
      </c>
      <c r="C304" s="16" t="s">
        <v>460</v>
      </c>
      <c r="D304" s="17">
        <v>72.47</v>
      </c>
      <c r="E304" s="17">
        <f>D304*1.05</f>
        <v>76.0935</v>
      </c>
      <c r="F304" s="17">
        <f>D304*1.1</f>
        <v>79.717</v>
      </c>
      <c r="G304" s="17">
        <f>D304*1.2</f>
        <v>86.964</v>
      </c>
      <c r="H304" s="18">
        <f>D304*1.3</f>
        <v>94.211</v>
      </c>
    </row>
    <row r="305" spans="1:8" s="14" customFormat="1" ht="11.25">
      <c r="A305" s="12"/>
      <c r="B305" s="15" t="s">
        <v>461</v>
      </c>
      <c r="C305" s="16" t="s">
        <v>462</v>
      </c>
      <c r="D305" s="17">
        <v>37</v>
      </c>
      <c r="E305" s="17">
        <f>D305*1.05</f>
        <v>38.85</v>
      </c>
      <c r="F305" s="17">
        <f>D305*1.1</f>
        <v>40.7</v>
      </c>
      <c r="G305" s="17">
        <f>D305*1.2</f>
        <v>44.4</v>
      </c>
      <c r="H305" s="18">
        <f>D305*1.3</f>
        <v>48.1</v>
      </c>
    </row>
    <row r="306" spans="1:8" s="14" customFormat="1" ht="12.75" customHeight="1">
      <c r="A306" s="12"/>
      <c r="B306" s="13" t="s">
        <v>463</v>
      </c>
      <c r="C306" s="13"/>
      <c r="D306" s="13"/>
      <c r="E306" s="13"/>
      <c r="F306" s="13"/>
      <c r="G306" s="13"/>
      <c r="H306" s="13"/>
    </row>
    <row r="307" spans="1:8" s="14" customFormat="1" ht="11.25">
      <c r="A307" s="12"/>
      <c r="B307" s="15" t="s">
        <v>8</v>
      </c>
      <c r="C307" s="16" t="s">
        <v>464</v>
      </c>
      <c r="D307" s="17">
        <v>12.93</v>
      </c>
      <c r="E307" s="17">
        <f>D307*1.05</f>
        <v>13.576500000000001</v>
      </c>
      <c r="F307" s="17">
        <f>D307*1.1</f>
        <v>14.223</v>
      </c>
      <c r="G307" s="17">
        <f>D307*1.2</f>
        <v>15.515999999999998</v>
      </c>
      <c r="H307" s="18">
        <f>D307*1.3</f>
        <v>16.809</v>
      </c>
    </row>
    <row r="308" spans="1:8" s="14" customFormat="1" ht="11.25">
      <c r="A308" s="12"/>
      <c r="B308" s="15" t="s">
        <v>8</v>
      </c>
      <c r="C308" s="16" t="s">
        <v>465</v>
      </c>
      <c r="D308" s="17">
        <v>12.71</v>
      </c>
      <c r="E308" s="17">
        <f>D308*1.05</f>
        <v>13.345500000000001</v>
      </c>
      <c r="F308" s="17">
        <f>D308*1.1</f>
        <v>13.981000000000002</v>
      </c>
      <c r="G308" s="17">
        <f>D308*1.2</f>
        <v>15.252</v>
      </c>
      <c r="H308" s="18">
        <f>D308*1.3</f>
        <v>16.523000000000003</v>
      </c>
    </row>
    <row r="309" spans="1:8" s="14" customFormat="1" ht="11.25">
      <c r="A309" s="12"/>
      <c r="B309" s="15" t="s">
        <v>8</v>
      </c>
      <c r="C309" s="16" t="s">
        <v>466</v>
      </c>
      <c r="D309" s="17">
        <v>16.83</v>
      </c>
      <c r="E309" s="17">
        <f>D309*1.05</f>
        <v>17.671499999999998</v>
      </c>
      <c r="F309" s="17">
        <f>D309*1.1</f>
        <v>18.512999999999998</v>
      </c>
      <c r="G309" s="17">
        <f>D309*1.2</f>
        <v>20.195999999999998</v>
      </c>
      <c r="H309" s="18">
        <f>D309*1.3</f>
        <v>21.878999999999998</v>
      </c>
    </row>
    <row r="310" spans="1:8" s="14" customFormat="1" ht="11.25">
      <c r="A310" s="12"/>
      <c r="B310" s="15" t="s">
        <v>8</v>
      </c>
      <c r="C310" s="16" t="s">
        <v>467</v>
      </c>
      <c r="D310" s="17">
        <v>13.72</v>
      </c>
      <c r="E310" s="17">
        <f>D310*1.05</f>
        <v>14.406</v>
      </c>
      <c r="F310" s="17">
        <f>D310*1.1</f>
        <v>15.092000000000002</v>
      </c>
      <c r="G310" s="17">
        <f>D310*1.2</f>
        <v>16.464</v>
      </c>
      <c r="H310" s="18">
        <f>D310*1.3</f>
        <v>17.836000000000002</v>
      </c>
    </row>
    <row r="311" spans="1:8" s="14" customFormat="1" ht="11.25">
      <c r="A311" s="12"/>
      <c r="B311" s="15" t="s">
        <v>8</v>
      </c>
      <c r="C311" s="16" t="s">
        <v>468</v>
      </c>
      <c r="D311" s="17">
        <v>15.89</v>
      </c>
      <c r="E311" s="17">
        <f>D311*1.05</f>
        <v>16.6845</v>
      </c>
      <c r="F311" s="17">
        <f>D311*1.1</f>
        <v>17.479000000000003</v>
      </c>
      <c r="G311" s="17">
        <f>D311*1.2</f>
        <v>19.068</v>
      </c>
      <c r="H311" s="18">
        <f>D311*1.3</f>
        <v>20.657</v>
      </c>
    </row>
    <row r="312" spans="1:8" s="14" customFormat="1" ht="11.25">
      <c r="A312" s="12"/>
      <c r="B312" s="15" t="s">
        <v>8</v>
      </c>
      <c r="C312" s="16" t="s">
        <v>469</v>
      </c>
      <c r="D312" s="17">
        <v>20.23</v>
      </c>
      <c r="E312" s="17">
        <f>D312*1.05</f>
        <v>21.241500000000002</v>
      </c>
      <c r="F312" s="17">
        <f>D312*1.1</f>
        <v>22.253000000000004</v>
      </c>
      <c r="G312" s="17">
        <f>D312*1.2</f>
        <v>24.276</v>
      </c>
      <c r="H312" s="18">
        <f>D312*1.3</f>
        <v>26.299000000000003</v>
      </c>
    </row>
    <row r="313" spans="1:8" s="14" customFormat="1" ht="11.25">
      <c r="A313" s="12"/>
      <c r="B313" s="15" t="s">
        <v>8</v>
      </c>
      <c r="C313" s="16" t="s">
        <v>470</v>
      </c>
      <c r="D313" s="17">
        <v>19.5</v>
      </c>
      <c r="E313" s="17">
        <f>D313*1.05</f>
        <v>20.475</v>
      </c>
      <c r="F313" s="17">
        <f>D313*1.1</f>
        <v>21.450000000000003</v>
      </c>
      <c r="G313" s="17">
        <f>D313*1.2</f>
        <v>23.4</v>
      </c>
      <c r="H313" s="18">
        <f>D313*1.3</f>
        <v>25.35</v>
      </c>
    </row>
    <row r="314" spans="1:8" s="14" customFormat="1" ht="11.25">
      <c r="A314" s="12"/>
      <c r="B314" s="15" t="s">
        <v>8</v>
      </c>
      <c r="C314" s="16" t="s">
        <v>471</v>
      </c>
      <c r="D314" s="17">
        <v>22.04</v>
      </c>
      <c r="E314" s="17">
        <f>D314*1.05</f>
        <v>23.142</v>
      </c>
      <c r="F314" s="17">
        <f>D314*1.1</f>
        <v>24.244</v>
      </c>
      <c r="G314" s="17">
        <f>D314*1.2</f>
        <v>26.447999999999997</v>
      </c>
      <c r="H314" s="18">
        <f>D314*1.3</f>
        <v>28.652</v>
      </c>
    </row>
    <row r="315" spans="1:8" s="14" customFormat="1" ht="11.25">
      <c r="A315" s="12"/>
      <c r="B315" s="15" t="s">
        <v>8</v>
      </c>
      <c r="C315" s="16" t="s">
        <v>472</v>
      </c>
      <c r="D315" s="17">
        <v>28.83</v>
      </c>
      <c r="E315" s="17">
        <f>D315*1.05</f>
        <v>30.2715</v>
      </c>
      <c r="F315" s="17">
        <f>D315*1.1</f>
        <v>31.713</v>
      </c>
      <c r="G315" s="17">
        <f>D315*1.2</f>
        <v>34.596</v>
      </c>
      <c r="H315" s="18">
        <f>D315*1.3</f>
        <v>37.479</v>
      </c>
    </row>
    <row r="316" spans="1:8" s="14" customFormat="1" ht="11.25">
      <c r="A316" s="12"/>
      <c r="B316" s="15" t="s">
        <v>8</v>
      </c>
      <c r="C316" s="16" t="s">
        <v>473</v>
      </c>
      <c r="D316" s="17">
        <v>23.5</v>
      </c>
      <c r="E316" s="17">
        <f>D316*1.05</f>
        <v>24.675</v>
      </c>
      <c r="F316" s="17">
        <f>D316*1.1</f>
        <v>25.85</v>
      </c>
      <c r="G316" s="17">
        <f>D316*1.2</f>
        <v>28.2</v>
      </c>
      <c r="H316" s="18">
        <f>D316*1.3</f>
        <v>30.55</v>
      </c>
    </row>
    <row r="317" spans="1:8" s="14" customFormat="1" ht="11.25">
      <c r="A317" s="12"/>
      <c r="B317" s="15" t="s">
        <v>8</v>
      </c>
      <c r="C317" s="16" t="s">
        <v>474</v>
      </c>
      <c r="D317" s="17">
        <v>27.92</v>
      </c>
      <c r="E317" s="17">
        <f>D317*1.05</f>
        <v>29.316000000000003</v>
      </c>
      <c r="F317" s="17">
        <f>D317*1.1</f>
        <v>30.712000000000003</v>
      </c>
      <c r="G317" s="17">
        <f>D317*1.2</f>
        <v>33.504</v>
      </c>
      <c r="H317" s="18">
        <f>D317*1.3</f>
        <v>36.29600000000001</v>
      </c>
    </row>
    <row r="318" spans="1:8" s="14" customFormat="1" ht="11.25">
      <c r="A318" s="12"/>
      <c r="B318" s="15" t="s">
        <v>475</v>
      </c>
      <c r="C318" s="16" t="s">
        <v>476</v>
      </c>
      <c r="D318" s="17">
        <v>38.14</v>
      </c>
      <c r="E318" s="17">
        <f>D318*1.05</f>
        <v>40.047000000000004</v>
      </c>
      <c r="F318" s="17">
        <f>D318*1.1</f>
        <v>41.954</v>
      </c>
      <c r="G318" s="17">
        <f>D318*1.2</f>
        <v>45.768</v>
      </c>
      <c r="H318" s="18">
        <f>D318*1.3</f>
        <v>49.582</v>
      </c>
    </row>
    <row r="319" spans="1:8" s="14" customFormat="1" ht="11.25">
      <c r="A319" s="12"/>
      <c r="B319" s="15" t="s">
        <v>8</v>
      </c>
      <c r="C319" s="16" t="s">
        <v>477</v>
      </c>
      <c r="D319" s="17">
        <v>36.06</v>
      </c>
      <c r="E319" s="17">
        <f>D319*1.05</f>
        <v>37.86300000000001</v>
      </c>
      <c r="F319" s="17">
        <f>D319*1.1</f>
        <v>39.666000000000004</v>
      </c>
      <c r="G319" s="17">
        <f>D319*1.2</f>
        <v>43.272</v>
      </c>
      <c r="H319" s="18">
        <f>D319*1.3</f>
        <v>46.87800000000001</v>
      </c>
    </row>
    <row r="320" spans="1:8" s="14" customFormat="1" ht="11.25">
      <c r="A320" s="12"/>
      <c r="B320" s="15" t="s">
        <v>8</v>
      </c>
      <c r="C320" s="16" t="s">
        <v>478</v>
      </c>
      <c r="D320" s="17">
        <v>42.02</v>
      </c>
      <c r="E320" s="17">
        <f>D320*1.05</f>
        <v>44.121</v>
      </c>
      <c r="F320" s="17">
        <f>D320*1.1</f>
        <v>46.22200000000001</v>
      </c>
      <c r="G320" s="17">
        <f>D320*1.2</f>
        <v>50.424</v>
      </c>
      <c r="H320" s="18">
        <f>D320*1.3</f>
        <v>54.626000000000005</v>
      </c>
    </row>
    <row r="321" spans="1:8" s="14" customFormat="1" ht="11.25">
      <c r="A321" s="12"/>
      <c r="B321" s="15" t="s">
        <v>8</v>
      </c>
      <c r="C321" s="16" t="s">
        <v>479</v>
      </c>
      <c r="D321" s="17">
        <v>54.03</v>
      </c>
      <c r="E321" s="17">
        <f>D321*1.05</f>
        <v>56.731500000000004</v>
      </c>
      <c r="F321" s="17">
        <f>D321*1.1</f>
        <v>59.43300000000001</v>
      </c>
      <c r="G321" s="17">
        <f>D321*1.2</f>
        <v>64.836</v>
      </c>
      <c r="H321" s="18">
        <f>D321*1.3</f>
        <v>70.239</v>
      </c>
    </row>
    <row r="322" spans="1:8" s="14" customFormat="1" ht="11.25">
      <c r="A322" s="12"/>
      <c r="B322" s="15" t="s">
        <v>8</v>
      </c>
      <c r="C322" s="16" t="s">
        <v>480</v>
      </c>
      <c r="D322" s="17">
        <v>46.68</v>
      </c>
      <c r="E322" s="17">
        <f>D322*1.05</f>
        <v>49.014</v>
      </c>
      <c r="F322" s="17">
        <f>D322*1.1</f>
        <v>51.348000000000006</v>
      </c>
      <c r="G322" s="17">
        <f>D322*1.2</f>
        <v>56.016</v>
      </c>
      <c r="H322" s="18">
        <f>D322*1.3</f>
        <v>60.684000000000005</v>
      </c>
    </row>
    <row r="323" spans="1:8" s="14" customFormat="1" ht="11.25">
      <c r="A323" s="12"/>
      <c r="B323" s="15" t="s">
        <v>8</v>
      </c>
      <c r="C323" s="16" t="s">
        <v>481</v>
      </c>
      <c r="D323" s="17">
        <v>54.46</v>
      </c>
      <c r="E323" s="17">
        <f>D323*1.05</f>
        <v>57.183</v>
      </c>
      <c r="F323" s="17">
        <f>D323*1.1</f>
        <v>59.906000000000006</v>
      </c>
      <c r="G323" s="17">
        <f>D323*1.2</f>
        <v>65.352</v>
      </c>
      <c r="H323" s="18">
        <f>D323*1.3</f>
        <v>70.798</v>
      </c>
    </row>
    <row r="324" spans="1:8" s="14" customFormat="1" ht="11.25">
      <c r="A324" s="12"/>
      <c r="B324" s="15" t="s">
        <v>8</v>
      </c>
      <c r="C324" s="16" t="s">
        <v>482</v>
      </c>
      <c r="D324" s="17">
        <v>69.47</v>
      </c>
      <c r="E324" s="17">
        <f>D324*1.05</f>
        <v>72.9435</v>
      </c>
      <c r="F324" s="17">
        <f>D324*1.1</f>
        <v>76.417</v>
      </c>
      <c r="G324" s="17">
        <f>D324*1.2</f>
        <v>83.36399999999999</v>
      </c>
      <c r="H324" s="18">
        <f>D324*1.3</f>
        <v>90.311</v>
      </c>
    </row>
    <row r="325" spans="1:8" s="14" customFormat="1" ht="12.75" customHeight="1">
      <c r="A325" s="12"/>
      <c r="B325" s="13" t="s">
        <v>483</v>
      </c>
      <c r="C325" s="13"/>
      <c r="D325" s="13"/>
      <c r="E325" s="13"/>
      <c r="F325" s="13"/>
      <c r="G325" s="13"/>
      <c r="H325" s="13"/>
    </row>
    <row r="326" spans="1:8" s="14" customFormat="1" ht="11.25">
      <c r="A326" s="12"/>
      <c r="B326" s="15" t="s">
        <v>8</v>
      </c>
      <c r="C326" s="16" t="s">
        <v>484</v>
      </c>
      <c r="D326" s="17">
        <v>9.63</v>
      </c>
      <c r="E326" s="17">
        <f>D326*1.05</f>
        <v>10.111500000000001</v>
      </c>
      <c r="F326" s="17">
        <f>D326*1.1</f>
        <v>10.593000000000002</v>
      </c>
      <c r="G326" s="17">
        <f>D326*1.2</f>
        <v>11.556000000000001</v>
      </c>
      <c r="H326" s="18">
        <f>D326*1.3</f>
        <v>12.519000000000002</v>
      </c>
    </row>
    <row r="327" spans="1:8" s="14" customFormat="1" ht="11.25">
      <c r="A327" s="12"/>
      <c r="B327" s="15" t="s">
        <v>8</v>
      </c>
      <c r="C327" s="16" t="s">
        <v>485</v>
      </c>
      <c r="D327" s="17">
        <v>9.42</v>
      </c>
      <c r="E327" s="17">
        <f>D327*1.05</f>
        <v>9.891</v>
      </c>
      <c r="F327" s="17">
        <f>D327*1.1</f>
        <v>10.362</v>
      </c>
      <c r="G327" s="17">
        <f>D327*1.2</f>
        <v>11.304</v>
      </c>
      <c r="H327" s="18">
        <f>D327*1.3</f>
        <v>12.246</v>
      </c>
    </row>
    <row r="328" spans="1:8" s="14" customFormat="1" ht="11.25">
      <c r="A328" s="12"/>
      <c r="B328" s="15" t="s">
        <v>8</v>
      </c>
      <c r="C328" s="16" t="s">
        <v>486</v>
      </c>
      <c r="D328" s="17">
        <v>9.06</v>
      </c>
      <c r="E328" s="17">
        <f>D328*1.05</f>
        <v>9.513000000000002</v>
      </c>
      <c r="F328" s="17">
        <f>D328*1.1</f>
        <v>9.966000000000001</v>
      </c>
      <c r="G328" s="17">
        <f>D328*1.2</f>
        <v>10.872</v>
      </c>
      <c r="H328" s="18">
        <f>D328*1.3</f>
        <v>11.778</v>
      </c>
    </row>
    <row r="329" spans="1:8" s="14" customFormat="1" ht="11.25">
      <c r="A329" s="12"/>
      <c r="B329" s="15" t="s">
        <v>8</v>
      </c>
      <c r="C329" s="16" t="s">
        <v>487</v>
      </c>
      <c r="D329" s="17">
        <v>6.13</v>
      </c>
      <c r="E329" s="17">
        <f>D329*1.05</f>
        <v>6.4365000000000006</v>
      </c>
      <c r="F329" s="17">
        <f>D329*1.1</f>
        <v>6.743</v>
      </c>
      <c r="G329" s="17">
        <f>D329*1.2</f>
        <v>7.356</v>
      </c>
      <c r="H329" s="18">
        <f>D329*1.3</f>
        <v>7.969</v>
      </c>
    </row>
    <row r="330" spans="1:8" s="14" customFormat="1" ht="11.25">
      <c r="A330" s="12"/>
      <c r="B330" s="15" t="s">
        <v>488</v>
      </c>
      <c r="C330" s="16" t="s">
        <v>489</v>
      </c>
      <c r="D330" s="17">
        <v>3.94</v>
      </c>
      <c r="E330" s="17">
        <f>D330*1.05</f>
        <v>4.1370000000000005</v>
      </c>
      <c r="F330" s="17">
        <f>D330*1.1</f>
        <v>4.3340000000000005</v>
      </c>
      <c r="G330" s="17">
        <f>D330*1.2</f>
        <v>4.728</v>
      </c>
      <c r="H330" s="18">
        <f>D330*1.3</f>
        <v>5.122</v>
      </c>
    </row>
    <row r="331" spans="1:8" s="14" customFormat="1" ht="11.25">
      <c r="A331" s="12"/>
      <c r="B331" s="15" t="s">
        <v>490</v>
      </c>
      <c r="C331" s="16" t="s">
        <v>491</v>
      </c>
      <c r="D331" s="17">
        <v>3.94</v>
      </c>
      <c r="E331" s="17">
        <f>D331*1.05</f>
        <v>4.1370000000000005</v>
      </c>
      <c r="F331" s="17">
        <f>D331*1.1</f>
        <v>4.3340000000000005</v>
      </c>
      <c r="G331" s="17">
        <f>D331*1.2</f>
        <v>4.728</v>
      </c>
      <c r="H331" s="18">
        <f>D331*1.3</f>
        <v>5.122</v>
      </c>
    </row>
    <row r="332" spans="1:8" s="14" customFormat="1" ht="12.75" customHeight="1">
      <c r="A332" s="12"/>
      <c r="B332" s="13" t="s">
        <v>492</v>
      </c>
      <c r="C332" s="13"/>
      <c r="D332" s="13"/>
      <c r="E332" s="13"/>
      <c r="F332" s="13"/>
      <c r="G332" s="13"/>
      <c r="H332" s="13"/>
    </row>
    <row r="333" spans="1:8" s="14" customFormat="1" ht="11.25">
      <c r="A333" s="12"/>
      <c r="B333" s="15" t="s">
        <v>8</v>
      </c>
      <c r="C333" s="16" t="s">
        <v>493</v>
      </c>
      <c r="D333" s="17">
        <v>39.41</v>
      </c>
      <c r="E333" s="17">
        <f>D333*1.05</f>
        <v>41.3805</v>
      </c>
      <c r="F333" s="17">
        <f>D333*1.1</f>
        <v>43.351</v>
      </c>
      <c r="G333" s="17">
        <f>D333*1.2</f>
        <v>47.291999999999994</v>
      </c>
      <c r="H333" s="18">
        <f>D333*1.3</f>
        <v>51.233</v>
      </c>
    </row>
    <row r="334" spans="1:8" s="14" customFormat="1" ht="11.25">
      <c r="A334" s="12"/>
      <c r="B334" s="15" t="s">
        <v>8</v>
      </c>
      <c r="C334" s="16" t="s">
        <v>494</v>
      </c>
      <c r="D334" s="17">
        <v>79</v>
      </c>
      <c r="E334" s="17">
        <f>D334*1.05</f>
        <v>82.95</v>
      </c>
      <c r="F334" s="17">
        <f>D334*1.1</f>
        <v>86.9</v>
      </c>
      <c r="G334" s="17">
        <f>D334*1.2</f>
        <v>94.8</v>
      </c>
      <c r="H334" s="18">
        <f>D334*1.3</f>
        <v>102.7</v>
      </c>
    </row>
    <row r="335" spans="1:8" s="14" customFormat="1" ht="11.25">
      <c r="A335" s="12"/>
      <c r="B335" s="15" t="s">
        <v>8</v>
      </c>
      <c r="C335" s="16" t="s">
        <v>495</v>
      </c>
      <c r="D335" s="17">
        <v>117.23</v>
      </c>
      <c r="E335" s="17">
        <f>D335*1.05</f>
        <v>123.09150000000001</v>
      </c>
      <c r="F335" s="17">
        <f>D335*1.1</f>
        <v>128.953</v>
      </c>
      <c r="G335" s="17">
        <f>D335*1.2</f>
        <v>140.676</v>
      </c>
      <c r="H335" s="18">
        <f>D335*1.3</f>
        <v>152.399</v>
      </c>
    </row>
    <row r="336" spans="1:8" s="14" customFormat="1" ht="11.25">
      <c r="A336" s="12"/>
      <c r="B336" s="15" t="s">
        <v>8</v>
      </c>
      <c r="C336" s="16" t="s">
        <v>496</v>
      </c>
      <c r="D336" s="17">
        <v>16.18</v>
      </c>
      <c r="E336" s="17">
        <f>D336*1.05</f>
        <v>16.989</v>
      </c>
      <c r="F336" s="17">
        <f>D336*1.1</f>
        <v>17.798000000000002</v>
      </c>
      <c r="G336" s="17">
        <f>D336*1.2</f>
        <v>19.416</v>
      </c>
      <c r="H336" s="18">
        <f>D336*1.3</f>
        <v>21.034</v>
      </c>
    </row>
    <row r="337" spans="1:8" s="14" customFormat="1" ht="11.25">
      <c r="A337" s="12"/>
      <c r="B337" s="15" t="s">
        <v>8</v>
      </c>
      <c r="C337" s="16" t="s">
        <v>497</v>
      </c>
      <c r="D337" s="17">
        <v>32.26</v>
      </c>
      <c r="E337" s="17">
        <f>D337*1.05</f>
        <v>33.873</v>
      </c>
      <c r="F337" s="17">
        <f>D337*1.1</f>
        <v>35.486000000000004</v>
      </c>
      <c r="G337" s="17">
        <f>D337*1.2</f>
        <v>38.711999999999996</v>
      </c>
      <c r="H337" s="18">
        <f>D337*1.3</f>
        <v>41.938</v>
      </c>
    </row>
    <row r="338" spans="1:8" s="14" customFormat="1" ht="11.25">
      <c r="A338" s="12"/>
      <c r="B338" s="15" t="s">
        <v>8</v>
      </c>
      <c r="C338" s="16" t="s">
        <v>498</v>
      </c>
      <c r="D338" s="17">
        <v>39.66</v>
      </c>
      <c r="E338" s="17">
        <f>D338*1.05</f>
        <v>41.643</v>
      </c>
      <c r="F338" s="17">
        <f>D338*1.1</f>
        <v>43.626</v>
      </c>
      <c r="G338" s="17">
        <f>D338*1.2</f>
        <v>47.59199999999999</v>
      </c>
      <c r="H338" s="18">
        <f>D338*1.3</f>
        <v>51.558</v>
      </c>
    </row>
    <row r="339" spans="1:8" s="14" customFormat="1" ht="11.25">
      <c r="A339" s="12"/>
      <c r="B339" s="15" t="s">
        <v>8</v>
      </c>
      <c r="C339" s="16" t="s">
        <v>499</v>
      </c>
      <c r="D339" s="17">
        <v>28.21</v>
      </c>
      <c r="E339" s="17">
        <f>D339*1.05</f>
        <v>29.620500000000003</v>
      </c>
      <c r="F339" s="17">
        <f>D339*1.1</f>
        <v>31.031000000000002</v>
      </c>
      <c r="G339" s="17">
        <f>D339*1.2</f>
        <v>33.852</v>
      </c>
      <c r="H339" s="18">
        <f>D339*1.3</f>
        <v>36.673</v>
      </c>
    </row>
    <row r="340" spans="1:8" s="14" customFormat="1" ht="11.25">
      <c r="A340" s="12"/>
      <c r="B340" s="15" t="s">
        <v>8</v>
      </c>
      <c r="C340" s="16" t="s">
        <v>500</v>
      </c>
      <c r="D340" s="17">
        <v>54.21</v>
      </c>
      <c r="E340" s="17">
        <f>D340*1.05</f>
        <v>56.920500000000004</v>
      </c>
      <c r="F340" s="17">
        <f>D340*1.1</f>
        <v>59.63100000000001</v>
      </c>
      <c r="G340" s="17">
        <f>D340*1.2</f>
        <v>65.05199999999999</v>
      </c>
      <c r="H340" s="18">
        <f>D340*1.3</f>
        <v>70.473</v>
      </c>
    </row>
    <row r="341" spans="1:8" s="14" customFormat="1" ht="11.25">
      <c r="A341" s="12"/>
      <c r="B341" s="15" t="s">
        <v>501</v>
      </c>
      <c r="C341" s="16" t="s">
        <v>502</v>
      </c>
      <c r="D341" s="17">
        <v>49.58</v>
      </c>
      <c r="E341" s="17">
        <f>D341*1.05</f>
        <v>52.059</v>
      </c>
      <c r="F341" s="17">
        <f>D341*1.1</f>
        <v>54.538000000000004</v>
      </c>
      <c r="G341" s="17">
        <f>D341*1.2</f>
        <v>59.495999999999995</v>
      </c>
      <c r="H341" s="18">
        <f>D341*1.3</f>
        <v>64.454</v>
      </c>
    </row>
    <row r="342" spans="1:8" s="14" customFormat="1" ht="11.25">
      <c r="A342" s="12"/>
      <c r="B342" s="15" t="s">
        <v>503</v>
      </c>
      <c r="C342" s="16" t="s">
        <v>504</v>
      </c>
      <c r="D342" s="17">
        <v>67.27</v>
      </c>
      <c r="E342" s="17">
        <f>D342*1.05</f>
        <v>70.6335</v>
      </c>
      <c r="F342" s="17">
        <f>D342*1.1</f>
        <v>73.997</v>
      </c>
      <c r="G342" s="17">
        <f>D342*1.2</f>
        <v>80.72399999999999</v>
      </c>
      <c r="H342" s="18">
        <f>D342*1.3</f>
        <v>87.451</v>
      </c>
    </row>
    <row r="343" spans="1:8" s="14" customFormat="1" ht="11.25">
      <c r="A343" s="12"/>
      <c r="B343" s="15" t="s">
        <v>505</v>
      </c>
      <c r="C343" s="16" t="s">
        <v>506</v>
      </c>
      <c r="D343" s="17">
        <v>89.86</v>
      </c>
      <c r="E343" s="17">
        <f>D343*1.05</f>
        <v>94.35300000000001</v>
      </c>
      <c r="F343" s="17">
        <f>D343*1.1</f>
        <v>98.846</v>
      </c>
      <c r="G343" s="17">
        <f>D343*1.2</f>
        <v>107.832</v>
      </c>
      <c r="H343" s="18">
        <f>D343*1.3</f>
        <v>116.818</v>
      </c>
    </row>
    <row r="344" spans="1:8" s="14" customFormat="1" ht="11.25">
      <c r="A344" s="12"/>
      <c r="B344" s="15" t="s">
        <v>507</v>
      </c>
      <c r="C344" s="16" t="s">
        <v>508</v>
      </c>
      <c r="D344" s="17">
        <v>139.3</v>
      </c>
      <c r="E344" s="17">
        <f>D344*1.05</f>
        <v>146.26500000000001</v>
      </c>
      <c r="F344" s="17">
        <f>D344*1.1</f>
        <v>153.23000000000002</v>
      </c>
      <c r="G344" s="17">
        <f>D344*1.2</f>
        <v>167.16</v>
      </c>
      <c r="H344" s="18">
        <f>D344*1.3</f>
        <v>181.09000000000003</v>
      </c>
    </row>
    <row r="345" spans="1:8" s="14" customFormat="1" ht="11.25">
      <c r="A345" s="12"/>
      <c r="B345" s="15" t="s">
        <v>509</v>
      </c>
      <c r="C345" s="16" t="s">
        <v>510</v>
      </c>
      <c r="D345" s="17">
        <v>191.18</v>
      </c>
      <c r="E345" s="17">
        <f>D345*1.05</f>
        <v>200.739</v>
      </c>
      <c r="F345" s="17">
        <f>D345*1.1</f>
        <v>210.29800000000003</v>
      </c>
      <c r="G345" s="17">
        <f>D345*1.2</f>
        <v>229.416</v>
      </c>
      <c r="H345" s="18">
        <f>D345*1.3</f>
        <v>248.53400000000002</v>
      </c>
    </row>
    <row r="346" spans="1:8" s="14" customFormat="1" ht="11.25">
      <c r="A346" s="12"/>
      <c r="B346" s="15" t="s">
        <v>8</v>
      </c>
      <c r="C346" s="16" t="s">
        <v>511</v>
      </c>
      <c r="D346" s="17">
        <v>20.38</v>
      </c>
      <c r="E346" s="17">
        <f>D346*1.05</f>
        <v>21.399</v>
      </c>
      <c r="F346" s="17">
        <f>D346*1.1</f>
        <v>22.418</v>
      </c>
      <c r="G346" s="17">
        <f>D346*1.2</f>
        <v>24.456</v>
      </c>
      <c r="H346" s="18">
        <f>D346*1.3</f>
        <v>26.494</v>
      </c>
    </row>
    <row r="347" spans="1:8" s="14" customFormat="1" ht="11.25">
      <c r="A347" s="12"/>
      <c r="B347" s="15" t="s">
        <v>8</v>
      </c>
      <c r="C347" s="16" t="s">
        <v>512</v>
      </c>
      <c r="D347" s="17">
        <v>25.58</v>
      </c>
      <c r="E347" s="17">
        <f>D347*1.05</f>
        <v>26.858999999999998</v>
      </c>
      <c r="F347" s="17">
        <f>D347*1.1</f>
        <v>28.138</v>
      </c>
      <c r="G347" s="17">
        <f>D347*1.2</f>
        <v>30.695999999999998</v>
      </c>
      <c r="H347" s="18">
        <f>D347*1.3</f>
        <v>33.254</v>
      </c>
    </row>
    <row r="348" spans="1:8" s="14" customFormat="1" ht="11.25">
      <c r="A348" s="12"/>
      <c r="B348" s="15" t="s">
        <v>8</v>
      </c>
      <c r="C348" s="16" t="s">
        <v>513</v>
      </c>
      <c r="D348" s="17">
        <v>34.5</v>
      </c>
      <c r="E348" s="17">
        <f>D348*1.05</f>
        <v>36.225</v>
      </c>
      <c r="F348" s="17">
        <f>D348*1.1</f>
        <v>37.95</v>
      </c>
      <c r="G348" s="17">
        <f>D348*1.2</f>
        <v>41.4</v>
      </c>
      <c r="H348" s="18">
        <f>D348*1.3</f>
        <v>44.85</v>
      </c>
    </row>
    <row r="349" spans="1:8" s="14" customFormat="1" ht="11.25">
      <c r="A349" s="12"/>
      <c r="B349" s="15" t="s">
        <v>514</v>
      </c>
      <c r="C349" s="16" t="s">
        <v>515</v>
      </c>
      <c r="D349" s="17">
        <v>50.47</v>
      </c>
      <c r="E349" s="17">
        <f>D349*1.05</f>
        <v>52.993500000000004</v>
      </c>
      <c r="F349" s="17">
        <f>D349*1.1</f>
        <v>55.517</v>
      </c>
      <c r="G349" s="17">
        <f>D349*1.2</f>
        <v>60.56399999999999</v>
      </c>
      <c r="H349" s="18">
        <f>D349*1.3</f>
        <v>65.611</v>
      </c>
    </row>
    <row r="350" spans="1:8" s="14" customFormat="1" ht="11.25">
      <c r="A350" s="12"/>
      <c r="B350" s="15" t="s">
        <v>516</v>
      </c>
      <c r="C350" s="16" t="s">
        <v>517</v>
      </c>
      <c r="D350" s="17">
        <v>68.38</v>
      </c>
      <c r="E350" s="17">
        <f>D350*1.05</f>
        <v>71.79899999999999</v>
      </c>
      <c r="F350" s="17">
        <f>D350*1.1</f>
        <v>75.218</v>
      </c>
      <c r="G350" s="17">
        <f>D350*1.2</f>
        <v>82.056</v>
      </c>
      <c r="H350" s="18">
        <f>D350*1.3</f>
        <v>88.89399999999999</v>
      </c>
    </row>
    <row r="351" spans="1:8" s="14" customFormat="1" ht="11.25">
      <c r="A351" s="12"/>
      <c r="B351" s="15" t="s">
        <v>518</v>
      </c>
      <c r="C351" s="16" t="s">
        <v>519</v>
      </c>
      <c r="D351" s="17">
        <v>91.3</v>
      </c>
      <c r="E351" s="17">
        <f>D351*1.05</f>
        <v>95.865</v>
      </c>
      <c r="F351" s="17">
        <f>D351*1.1</f>
        <v>100.43</v>
      </c>
      <c r="G351" s="17">
        <f>D351*1.2</f>
        <v>109.55999999999999</v>
      </c>
      <c r="H351" s="18">
        <f>D351*1.3</f>
        <v>118.69</v>
      </c>
    </row>
    <row r="352" spans="1:8" s="14" customFormat="1" ht="11.25">
      <c r="A352" s="12"/>
      <c r="B352" s="15" t="s">
        <v>520</v>
      </c>
      <c r="C352" s="16" t="s">
        <v>521</v>
      </c>
      <c r="D352" s="17">
        <v>20.3</v>
      </c>
      <c r="E352" s="17">
        <f>D352*1.05</f>
        <v>21.315</v>
      </c>
      <c r="F352" s="17">
        <f>D352*1.1</f>
        <v>22.330000000000002</v>
      </c>
      <c r="G352" s="17">
        <f>D352*1.2</f>
        <v>24.36</v>
      </c>
      <c r="H352" s="18">
        <f>D352*1.3</f>
        <v>26.39</v>
      </c>
    </row>
    <row r="353" spans="1:8" s="14" customFormat="1" ht="11.25">
      <c r="A353" s="12"/>
      <c r="B353" s="15" t="s">
        <v>522</v>
      </c>
      <c r="C353" s="16" t="s">
        <v>523</v>
      </c>
      <c r="D353" s="17">
        <v>25.6</v>
      </c>
      <c r="E353" s="17">
        <f>D353*1.05</f>
        <v>26.880000000000003</v>
      </c>
      <c r="F353" s="17">
        <f>D353*1.1</f>
        <v>28.160000000000004</v>
      </c>
      <c r="G353" s="17">
        <f>D353*1.2</f>
        <v>30.72</v>
      </c>
      <c r="H353" s="18">
        <f>D353*1.3</f>
        <v>33.28</v>
      </c>
    </row>
    <row r="354" spans="1:8" s="14" customFormat="1" ht="11.25">
      <c r="A354" s="12"/>
      <c r="B354" s="15" t="s">
        <v>524</v>
      </c>
      <c r="C354" s="16" t="s">
        <v>525</v>
      </c>
      <c r="D354" s="17">
        <v>35.19</v>
      </c>
      <c r="E354" s="17">
        <f>D354*1.05</f>
        <v>36.9495</v>
      </c>
      <c r="F354" s="17">
        <f>D354*1.1</f>
        <v>38.709</v>
      </c>
      <c r="G354" s="17">
        <f>D354*1.2</f>
        <v>42.227999999999994</v>
      </c>
      <c r="H354" s="18">
        <f>D354*1.3</f>
        <v>45.747</v>
      </c>
    </row>
    <row r="355" spans="1:8" s="14" customFormat="1" ht="11.25">
      <c r="A355" s="12"/>
      <c r="B355" s="15" t="s">
        <v>526</v>
      </c>
      <c r="C355" s="16" t="s">
        <v>527</v>
      </c>
      <c r="D355" s="17">
        <v>54</v>
      </c>
      <c r="E355" s="17">
        <f>D355*1.05</f>
        <v>56.7</v>
      </c>
      <c r="F355" s="17">
        <f>D355*1.1</f>
        <v>59.400000000000006</v>
      </c>
      <c r="G355" s="17">
        <f>D355*1.2</f>
        <v>64.8</v>
      </c>
      <c r="H355" s="18">
        <f>D355*1.3</f>
        <v>70.2</v>
      </c>
    </row>
    <row r="356" spans="1:8" s="14" customFormat="1" ht="11.25">
      <c r="A356" s="12"/>
      <c r="B356" s="15" t="s">
        <v>528</v>
      </c>
      <c r="C356" s="16" t="s">
        <v>529</v>
      </c>
      <c r="D356" s="17">
        <v>72.08</v>
      </c>
      <c r="E356" s="17">
        <f>D356*1.05</f>
        <v>75.684</v>
      </c>
      <c r="F356" s="17">
        <f>D356*1.1</f>
        <v>79.28800000000001</v>
      </c>
      <c r="G356" s="17">
        <f>D356*1.2</f>
        <v>86.496</v>
      </c>
      <c r="H356" s="18">
        <f>D356*1.3</f>
        <v>93.70400000000001</v>
      </c>
    </row>
    <row r="357" spans="1:8" s="14" customFormat="1" ht="11.25">
      <c r="A357" s="12"/>
      <c r="B357" s="15" t="s">
        <v>530</v>
      </c>
      <c r="C357" s="16" t="s">
        <v>531</v>
      </c>
      <c r="D357" s="17">
        <v>95</v>
      </c>
      <c r="E357" s="17">
        <f>D357*1.05</f>
        <v>99.75</v>
      </c>
      <c r="F357" s="17">
        <f>D357*1.1</f>
        <v>104.50000000000001</v>
      </c>
      <c r="G357" s="17">
        <f>D357*1.2</f>
        <v>114</v>
      </c>
      <c r="H357" s="18">
        <f>D357*1.3</f>
        <v>123.5</v>
      </c>
    </row>
    <row r="358" spans="1:8" s="14" customFormat="1" ht="11.25">
      <c r="A358" s="12"/>
      <c r="B358" s="15" t="s">
        <v>532</v>
      </c>
      <c r="C358" s="16" t="s">
        <v>533</v>
      </c>
      <c r="D358" s="17">
        <v>24.21</v>
      </c>
      <c r="E358" s="17">
        <f>D358*1.05</f>
        <v>25.4205</v>
      </c>
      <c r="F358" s="17">
        <f>D358*1.1</f>
        <v>26.631000000000004</v>
      </c>
      <c r="G358" s="17">
        <f>D358*1.2</f>
        <v>29.052</v>
      </c>
      <c r="H358" s="18">
        <f>D358*1.3</f>
        <v>31.473000000000003</v>
      </c>
    </row>
    <row r="359" spans="1:8" s="14" customFormat="1" ht="11.25">
      <c r="A359" s="12"/>
      <c r="B359" s="15" t="s">
        <v>534</v>
      </c>
      <c r="C359" s="16" t="s">
        <v>535</v>
      </c>
      <c r="D359" s="17">
        <v>29.12</v>
      </c>
      <c r="E359" s="17">
        <f>D359*1.05</f>
        <v>30.576000000000004</v>
      </c>
      <c r="F359" s="17">
        <f>D359*1.1</f>
        <v>32.032000000000004</v>
      </c>
      <c r="G359" s="17">
        <f>D359*1.2</f>
        <v>34.944</v>
      </c>
      <c r="H359" s="18">
        <f>D359*1.3</f>
        <v>37.856</v>
      </c>
    </row>
    <row r="360" spans="1:8" s="14" customFormat="1" ht="11.25">
      <c r="A360" s="12"/>
      <c r="B360" s="15" t="s">
        <v>536</v>
      </c>
      <c r="C360" s="16" t="s">
        <v>537</v>
      </c>
      <c r="D360" s="17">
        <v>37.67</v>
      </c>
      <c r="E360" s="17">
        <f>D360*1.05</f>
        <v>39.55350000000001</v>
      </c>
      <c r="F360" s="17">
        <f>D360*1.1</f>
        <v>41.437000000000005</v>
      </c>
      <c r="G360" s="17">
        <f>D360*1.2</f>
        <v>45.204</v>
      </c>
      <c r="H360" s="18">
        <f>D360*1.3</f>
        <v>48.971000000000004</v>
      </c>
    </row>
    <row r="361" spans="1:8" s="14" customFormat="1" ht="12.75" customHeight="1">
      <c r="A361" s="12"/>
      <c r="B361" s="13" t="s">
        <v>538</v>
      </c>
      <c r="C361" s="13"/>
      <c r="D361" s="13"/>
      <c r="E361" s="13"/>
      <c r="F361" s="13"/>
      <c r="G361" s="13"/>
      <c r="H361" s="13"/>
    </row>
    <row r="362" spans="1:8" s="14" customFormat="1" ht="11.25">
      <c r="A362" s="12"/>
      <c r="B362" s="15" t="s">
        <v>539</v>
      </c>
      <c r="C362" s="16" t="s">
        <v>540</v>
      </c>
      <c r="D362" s="17">
        <v>9.07</v>
      </c>
      <c r="E362" s="17">
        <f>D362*1.05</f>
        <v>9.5235</v>
      </c>
      <c r="F362" s="17">
        <f>D362*1.1</f>
        <v>9.977</v>
      </c>
      <c r="G362" s="17">
        <f>D362*1.2</f>
        <v>10.884</v>
      </c>
      <c r="H362" s="18">
        <f>D362*1.3</f>
        <v>11.791</v>
      </c>
    </row>
    <row r="363" spans="1:8" s="14" customFormat="1" ht="11.25">
      <c r="A363" s="12"/>
      <c r="B363" s="15" t="s">
        <v>541</v>
      </c>
      <c r="C363" s="16" t="s">
        <v>542</v>
      </c>
      <c r="D363" s="17">
        <v>18.76</v>
      </c>
      <c r="E363" s="17">
        <f>D363*1.05</f>
        <v>19.698000000000004</v>
      </c>
      <c r="F363" s="17">
        <f>D363*1.1</f>
        <v>20.636000000000003</v>
      </c>
      <c r="G363" s="17">
        <f>D363*1.2</f>
        <v>22.512</v>
      </c>
      <c r="H363" s="18">
        <f>D363*1.3</f>
        <v>24.388</v>
      </c>
    </row>
    <row r="364" spans="1:8" s="14" customFormat="1" ht="11.25">
      <c r="A364" s="12"/>
      <c r="B364" s="15" t="s">
        <v>543</v>
      </c>
      <c r="C364" s="16" t="s">
        <v>544</v>
      </c>
      <c r="D364" s="17">
        <v>28.14</v>
      </c>
      <c r="E364" s="17">
        <f>D364*1.05</f>
        <v>29.547</v>
      </c>
      <c r="F364" s="17">
        <f>D364*1.1</f>
        <v>30.954000000000004</v>
      </c>
      <c r="G364" s="17">
        <f>D364*1.2</f>
        <v>33.768</v>
      </c>
      <c r="H364" s="18">
        <f>D364*1.3</f>
        <v>36.582</v>
      </c>
    </row>
    <row r="365" spans="1:8" s="14" customFormat="1" ht="21.75">
      <c r="A365" s="12"/>
      <c r="B365" s="15" t="s">
        <v>545</v>
      </c>
      <c r="C365" s="16" t="s">
        <v>546</v>
      </c>
      <c r="D365" s="17">
        <v>5.9</v>
      </c>
      <c r="E365" s="17">
        <f>D365*1.05</f>
        <v>6.195</v>
      </c>
      <c r="F365" s="17">
        <f>D365*1.1</f>
        <v>6.490000000000001</v>
      </c>
      <c r="G365" s="17">
        <f>D365*1.2</f>
        <v>7.08</v>
      </c>
      <c r="H365" s="18">
        <f>D365*1.3</f>
        <v>7.670000000000001</v>
      </c>
    </row>
    <row r="366" spans="1:8" s="14" customFormat="1" ht="21.75">
      <c r="A366" s="12"/>
      <c r="B366" s="15" t="s">
        <v>547</v>
      </c>
      <c r="C366" s="16" t="s">
        <v>548</v>
      </c>
      <c r="D366" s="17">
        <v>9.23</v>
      </c>
      <c r="E366" s="17">
        <f>D366*1.05</f>
        <v>9.691500000000001</v>
      </c>
      <c r="F366" s="17">
        <f>D366*1.1</f>
        <v>10.153</v>
      </c>
      <c r="G366" s="17">
        <f>D366*1.2</f>
        <v>11.076</v>
      </c>
      <c r="H366" s="18">
        <f>D366*1.3</f>
        <v>11.999</v>
      </c>
    </row>
    <row r="367" spans="1:8" s="14" customFormat="1" ht="21.75">
      <c r="A367" s="12"/>
      <c r="B367" s="15" t="s">
        <v>549</v>
      </c>
      <c r="C367" s="16" t="s">
        <v>550</v>
      </c>
      <c r="D367" s="17">
        <v>13.16</v>
      </c>
      <c r="E367" s="17">
        <f>D367*1.05</f>
        <v>13.818000000000001</v>
      </c>
      <c r="F367" s="17">
        <f>D367*1.1</f>
        <v>14.476</v>
      </c>
      <c r="G367" s="17">
        <f>D367*1.2</f>
        <v>15.792</v>
      </c>
      <c r="H367" s="18">
        <f>D367*1.3</f>
        <v>17.108</v>
      </c>
    </row>
    <row r="368" spans="1:8" s="14" customFormat="1" ht="21.75">
      <c r="A368" s="12"/>
      <c r="B368" s="15" t="s">
        <v>551</v>
      </c>
      <c r="C368" s="16" t="s">
        <v>552</v>
      </c>
      <c r="D368" s="17">
        <v>4</v>
      </c>
      <c r="E368" s="17">
        <f>D368*1.05</f>
        <v>4.2</v>
      </c>
      <c r="F368" s="17">
        <f>D368*1.1</f>
        <v>4.4</v>
      </c>
      <c r="G368" s="17">
        <f>D368*1.2</f>
        <v>4.8</v>
      </c>
      <c r="H368" s="18">
        <f>D368*1.3</f>
        <v>5.2</v>
      </c>
    </row>
    <row r="369" spans="1:8" s="14" customFormat="1" ht="21.75">
      <c r="A369" s="12"/>
      <c r="B369" s="15" t="s">
        <v>553</v>
      </c>
      <c r="C369" s="16" t="s">
        <v>554</v>
      </c>
      <c r="D369" s="17">
        <v>6.82</v>
      </c>
      <c r="E369" s="17">
        <f>D369*1.05</f>
        <v>7.1610000000000005</v>
      </c>
      <c r="F369" s="17">
        <f>D369*1.1</f>
        <v>7.502000000000001</v>
      </c>
      <c r="G369" s="17">
        <f>D369*1.2</f>
        <v>8.184</v>
      </c>
      <c r="H369" s="18">
        <f>D369*1.3</f>
        <v>8.866000000000001</v>
      </c>
    </row>
    <row r="370" spans="1:8" s="14" customFormat="1" ht="21.75">
      <c r="A370" s="12"/>
      <c r="B370" s="15" t="s">
        <v>555</v>
      </c>
      <c r="C370" s="16" t="s">
        <v>556</v>
      </c>
      <c r="D370" s="17">
        <v>8.37</v>
      </c>
      <c r="E370" s="17">
        <f>D370*1.05</f>
        <v>8.788499999999999</v>
      </c>
      <c r="F370" s="17">
        <f>D370*1.1</f>
        <v>9.207</v>
      </c>
      <c r="G370" s="17">
        <f>D370*1.2</f>
        <v>10.043999999999999</v>
      </c>
      <c r="H370" s="18">
        <f>D370*1.3</f>
        <v>10.881</v>
      </c>
    </row>
    <row r="371" spans="1:8" s="14" customFormat="1" ht="21.75">
      <c r="A371" s="12"/>
      <c r="B371" s="15" t="s">
        <v>557</v>
      </c>
      <c r="C371" s="16" t="s">
        <v>558</v>
      </c>
      <c r="D371" s="17">
        <v>19.89</v>
      </c>
      <c r="E371" s="17">
        <f>D371*1.05</f>
        <v>20.884500000000003</v>
      </c>
      <c r="F371" s="17">
        <f>D371*1.1</f>
        <v>21.879</v>
      </c>
      <c r="G371" s="17">
        <f>D371*1.2</f>
        <v>23.868</v>
      </c>
      <c r="H371" s="18">
        <f>D371*1.3</f>
        <v>25.857000000000003</v>
      </c>
    </row>
    <row r="372" spans="1:8" s="14" customFormat="1" ht="21.75">
      <c r="A372" s="12"/>
      <c r="B372" s="15" t="s">
        <v>559</v>
      </c>
      <c r="C372" s="16" t="s">
        <v>560</v>
      </c>
      <c r="D372" s="17">
        <v>16.05</v>
      </c>
      <c r="E372" s="17">
        <f>D372*1.05</f>
        <v>16.852500000000003</v>
      </c>
      <c r="F372" s="17">
        <f>D372*1.1</f>
        <v>17.655</v>
      </c>
      <c r="G372" s="17">
        <f>D372*1.2</f>
        <v>19.26</v>
      </c>
      <c r="H372" s="18">
        <f>D372*1.3</f>
        <v>20.865000000000002</v>
      </c>
    </row>
    <row r="373" spans="1:8" s="14" customFormat="1" ht="21.75">
      <c r="A373" s="12"/>
      <c r="B373" s="15" t="s">
        <v>8</v>
      </c>
      <c r="C373" s="16" t="s">
        <v>561</v>
      </c>
      <c r="D373" s="17">
        <v>15.3</v>
      </c>
      <c r="E373" s="17">
        <f>D373*1.05</f>
        <v>16.065</v>
      </c>
      <c r="F373" s="17">
        <f>D373*1.1</f>
        <v>16.830000000000002</v>
      </c>
      <c r="G373" s="17">
        <f>D373*1.2</f>
        <v>18.36</v>
      </c>
      <c r="H373" s="18">
        <f>D373*1.3</f>
        <v>19.89</v>
      </c>
    </row>
    <row r="374" spans="1:8" s="14" customFormat="1" ht="21.75">
      <c r="A374" s="12"/>
      <c r="B374" s="15" t="s">
        <v>562</v>
      </c>
      <c r="C374" s="16" t="s">
        <v>563</v>
      </c>
      <c r="D374" s="17">
        <v>4.33</v>
      </c>
      <c r="E374" s="17">
        <f>D374*1.05</f>
        <v>4.5465</v>
      </c>
      <c r="F374" s="17">
        <f>D374*1.1</f>
        <v>4.763000000000001</v>
      </c>
      <c r="G374" s="17">
        <f>D374*1.2</f>
        <v>5.196</v>
      </c>
      <c r="H374" s="18">
        <f>D374*1.3</f>
        <v>5.6290000000000004</v>
      </c>
    </row>
    <row r="375" spans="1:8" s="14" customFormat="1" ht="21.75">
      <c r="A375" s="12"/>
      <c r="B375" s="15" t="s">
        <v>564</v>
      </c>
      <c r="C375" s="16" t="s">
        <v>565</v>
      </c>
      <c r="D375" s="17">
        <v>5.2</v>
      </c>
      <c r="E375" s="17">
        <f>D375*1.05</f>
        <v>5.460000000000001</v>
      </c>
      <c r="F375" s="17">
        <f>D375*1.1</f>
        <v>5.720000000000001</v>
      </c>
      <c r="G375" s="17">
        <f>D375*1.2</f>
        <v>6.24</v>
      </c>
      <c r="H375" s="18">
        <f>D375*1.3</f>
        <v>6.760000000000001</v>
      </c>
    </row>
    <row r="376" spans="1:8" s="14" customFormat="1" ht="21.75">
      <c r="A376" s="12"/>
      <c r="B376" s="15" t="s">
        <v>8</v>
      </c>
      <c r="C376" s="16" t="s">
        <v>566</v>
      </c>
      <c r="D376" s="17">
        <v>8.72</v>
      </c>
      <c r="E376" s="17">
        <f>D376*1.05</f>
        <v>9.156</v>
      </c>
      <c r="F376" s="17">
        <f>D376*1.1</f>
        <v>9.592000000000002</v>
      </c>
      <c r="G376" s="17">
        <f>D376*1.2</f>
        <v>10.464</v>
      </c>
      <c r="H376" s="18">
        <f>D376*1.3</f>
        <v>11.336000000000002</v>
      </c>
    </row>
    <row r="377" spans="1:8" s="14" customFormat="1" ht="21.75">
      <c r="A377" s="12"/>
      <c r="B377" s="15" t="s">
        <v>567</v>
      </c>
      <c r="C377" s="16" t="s">
        <v>568</v>
      </c>
      <c r="D377" s="17">
        <v>2.82</v>
      </c>
      <c r="E377" s="17">
        <f>D377*1.05</f>
        <v>2.961</v>
      </c>
      <c r="F377" s="17">
        <f>D377*1.1</f>
        <v>3.102</v>
      </c>
      <c r="G377" s="17">
        <f>D377*1.2</f>
        <v>3.384</v>
      </c>
      <c r="H377" s="18">
        <f>D377*1.3</f>
        <v>3.666</v>
      </c>
    </row>
    <row r="378" spans="1:8" s="14" customFormat="1" ht="21.75">
      <c r="A378" s="12"/>
      <c r="B378" s="15" t="s">
        <v>569</v>
      </c>
      <c r="C378" s="16" t="s">
        <v>570</v>
      </c>
      <c r="D378" s="17">
        <v>4.66</v>
      </c>
      <c r="E378" s="17">
        <f>D378*1.05</f>
        <v>4.893000000000001</v>
      </c>
      <c r="F378" s="17">
        <f>D378*1.1</f>
        <v>5.126</v>
      </c>
      <c r="G378" s="17">
        <f>D378*1.2</f>
        <v>5.592</v>
      </c>
      <c r="H378" s="18">
        <f>D378*1.3</f>
        <v>6.058000000000001</v>
      </c>
    </row>
    <row r="379" spans="1:8" s="14" customFormat="1" ht="21.75">
      <c r="A379" s="12"/>
      <c r="B379" s="15" t="s">
        <v>8</v>
      </c>
      <c r="C379" s="16" t="s">
        <v>571</v>
      </c>
      <c r="D379" s="17">
        <v>6.69</v>
      </c>
      <c r="E379" s="17">
        <f>D379*1.05</f>
        <v>7.024500000000001</v>
      </c>
      <c r="F379" s="17">
        <f>D379*1.1</f>
        <v>7.359000000000001</v>
      </c>
      <c r="G379" s="17">
        <f>D379*1.2</f>
        <v>8.028</v>
      </c>
      <c r="H379" s="18">
        <f>D379*1.3</f>
        <v>8.697000000000001</v>
      </c>
    </row>
    <row r="380" spans="1:8" s="14" customFormat="1" ht="12.75" customHeight="1">
      <c r="A380" s="12"/>
      <c r="B380" s="13" t="s">
        <v>572</v>
      </c>
      <c r="C380" s="13"/>
      <c r="D380" s="13"/>
      <c r="E380" s="13"/>
      <c r="F380" s="13"/>
      <c r="G380" s="13"/>
      <c r="H380" s="13"/>
    </row>
    <row r="381" spans="1:8" s="14" customFormat="1" ht="11.25">
      <c r="A381" s="12"/>
      <c r="B381" s="15" t="s">
        <v>573</v>
      </c>
      <c r="C381" s="16" t="s">
        <v>574</v>
      </c>
      <c r="D381" s="17">
        <v>17</v>
      </c>
      <c r="E381" s="17">
        <f>D381*1.05</f>
        <v>17.85</v>
      </c>
      <c r="F381" s="17">
        <f>D381*1.1</f>
        <v>18.700000000000003</v>
      </c>
      <c r="G381" s="17">
        <f>D381*1.2</f>
        <v>20.4</v>
      </c>
      <c r="H381" s="18">
        <f>D381*1.3</f>
        <v>22.1</v>
      </c>
    </row>
    <row r="382" spans="1:8" s="14" customFormat="1" ht="11.25">
      <c r="A382" s="12"/>
      <c r="B382" s="15" t="s">
        <v>575</v>
      </c>
      <c r="C382" s="16" t="s">
        <v>576</v>
      </c>
      <c r="D382" s="17">
        <v>22.8</v>
      </c>
      <c r="E382" s="17">
        <f>D382*1.05</f>
        <v>23.94</v>
      </c>
      <c r="F382" s="17">
        <f>D382*1.1</f>
        <v>25.080000000000002</v>
      </c>
      <c r="G382" s="17">
        <f>D382*1.2</f>
        <v>27.36</v>
      </c>
      <c r="H382" s="18">
        <f>D382*1.3</f>
        <v>29.64</v>
      </c>
    </row>
    <row r="383" spans="1:8" s="14" customFormat="1" ht="11.25">
      <c r="A383" s="12"/>
      <c r="B383" s="15" t="s">
        <v>577</v>
      </c>
      <c r="C383" s="16" t="s">
        <v>578</v>
      </c>
      <c r="D383" s="17">
        <v>117</v>
      </c>
      <c r="E383" s="17">
        <f>D383*1.05</f>
        <v>122.85000000000001</v>
      </c>
      <c r="F383" s="17">
        <f>D383*1.1</f>
        <v>128.70000000000002</v>
      </c>
      <c r="G383" s="17">
        <f>D383*1.2</f>
        <v>140.4</v>
      </c>
      <c r="H383" s="18">
        <f>D383*1.3</f>
        <v>152.1</v>
      </c>
    </row>
    <row r="384" spans="1:8" s="14" customFormat="1" ht="11.25">
      <c r="A384" s="12"/>
      <c r="B384" s="15" t="s">
        <v>579</v>
      </c>
      <c r="C384" s="16" t="s">
        <v>580</v>
      </c>
      <c r="D384" s="17">
        <v>170</v>
      </c>
      <c r="E384" s="17">
        <f>D384*1.05</f>
        <v>178.5</v>
      </c>
      <c r="F384" s="17">
        <f>D384*1.1</f>
        <v>187.00000000000003</v>
      </c>
      <c r="G384" s="17">
        <f>D384*1.2</f>
        <v>204</v>
      </c>
      <c r="H384" s="18">
        <f>D384*1.3</f>
        <v>221</v>
      </c>
    </row>
    <row r="385" spans="1:8" s="14" customFormat="1" ht="11.25">
      <c r="A385" s="12"/>
      <c r="B385" s="15" t="s">
        <v>581</v>
      </c>
      <c r="C385" s="16" t="s">
        <v>582</v>
      </c>
      <c r="D385" s="17">
        <v>29</v>
      </c>
      <c r="E385" s="17">
        <f>D385*1.05</f>
        <v>30.450000000000003</v>
      </c>
      <c r="F385" s="17">
        <f>D385*1.1</f>
        <v>31.900000000000002</v>
      </c>
      <c r="G385" s="17">
        <f>D385*1.2</f>
        <v>34.8</v>
      </c>
      <c r="H385" s="18">
        <f>D385*1.3</f>
        <v>37.7</v>
      </c>
    </row>
    <row r="386" spans="1:8" s="14" customFormat="1" ht="11.25">
      <c r="A386" s="12"/>
      <c r="B386" s="15" t="s">
        <v>583</v>
      </c>
      <c r="C386" s="16" t="s">
        <v>584</v>
      </c>
      <c r="D386" s="17">
        <v>42.08</v>
      </c>
      <c r="E386" s="17">
        <f>D386*1.05</f>
        <v>44.184</v>
      </c>
      <c r="F386" s="17">
        <f>D386*1.1</f>
        <v>46.288000000000004</v>
      </c>
      <c r="G386" s="17">
        <f>D386*1.2</f>
        <v>50.495999999999995</v>
      </c>
      <c r="H386" s="18">
        <f>D386*1.3</f>
        <v>54.704</v>
      </c>
    </row>
    <row r="387" spans="1:8" s="14" customFormat="1" ht="11.25">
      <c r="A387" s="12"/>
      <c r="B387" s="15" t="s">
        <v>585</v>
      </c>
      <c r="C387" s="16" t="s">
        <v>586</v>
      </c>
      <c r="D387" s="17">
        <v>38</v>
      </c>
      <c r="E387" s="17">
        <f>D387*1.05</f>
        <v>39.9</v>
      </c>
      <c r="F387" s="17">
        <f>D387*1.1</f>
        <v>41.800000000000004</v>
      </c>
      <c r="G387" s="17">
        <f>D387*1.2</f>
        <v>45.6</v>
      </c>
      <c r="H387" s="18">
        <f>D387*1.3</f>
        <v>49.4</v>
      </c>
    </row>
    <row r="388" spans="1:8" s="14" customFormat="1" ht="11.25">
      <c r="A388" s="12"/>
      <c r="B388" s="15" t="s">
        <v>587</v>
      </c>
      <c r="C388" s="16" t="s">
        <v>588</v>
      </c>
      <c r="D388" s="17">
        <v>55.5</v>
      </c>
      <c r="E388" s="17">
        <f>D388*1.05</f>
        <v>58.275000000000006</v>
      </c>
      <c r="F388" s="17">
        <f>D388*1.1</f>
        <v>61.050000000000004</v>
      </c>
      <c r="G388" s="17">
        <f>D388*1.2</f>
        <v>66.6</v>
      </c>
      <c r="H388" s="18">
        <f>D388*1.3</f>
        <v>72.15</v>
      </c>
    </row>
    <row r="389" spans="1:8" s="14" customFormat="1" ht="11.25">
      <c r="A389" s="12"/>
      <c r="B389" s="15" t="s">
        <v>589</v>
      </c>
      <c r="C389" s="16" t="s">
        <v>590</v>
      </c>
      <c r="D389" s="17">
        <v>60.4</v>
      </c>
      <c r="E389" s="17">
        <f>D389*1.05</f>
        <v>63.42</v>
      </c>
      <c r="F389" s="17">
        <f>D389*1.1</f>
        <v>66.44</v>
      </c>
      <c r="G389" s="17">
        <f>D389*1.2</f>
        <v>72.47999999999999</v>
      </c>
      <c r="H389" s="18">
        <f>D389*1.3</f>
        <v>78.52</v>
      </c>
    </row>
    <row r="390" spans="1:8" s="14" customFormat="1" ht="11.25">
      <c r="A390" s="12"/>
      <c r="B390" s="15" t="s">
        <v>591</v>
      </c>
      <c r="C390" s="16" t="s">
        <v>592</v>
      </c>
      <c r="D390" s="17">
        <v>79.85</v>
      </c>
      <c r="E390" s="17">
        <f>D390*1.05</f>
        <v>83.8425</v>
      </c>
      <c r="F390" s="17">
        <f>D390*1.1</f>
        <v>87.835</v>
      </c>
      <c r="G390" s="17">
        <f>D390*1.2</f>
        <v>95.82</v>
      </c>
      <c r="H390" s="18">
        <f>D390*1.3</f>
        <v>103.80499999999999</v>
      </c>
    </row>
    <row r="391" spans="1:8" s="14" customFormat="1" ht="11.25">
      <c r="A391" s="12"/>
      <c r="B391" s="15" t="s">
        <v>8</v>
      </c>
      <c r="C391" s="16" t="s">
        <v>593</v>
      </c>
      <c r="D391" s="17">
        <v>1.43</v>
      </c>
      <c r="E391" s="17">
        <f>D391*1.05</f>
        <v>1.5015</v>
      </c>
      <c r="F391" s="17">
        <f>D391*1.1</f>
        <v>1.573</v>
      </c>
      <c r="G391" s="17">
        <f>D391*1.2</f>
        <v>1.716</v>
      </c>
      <c r="H391" s="18">
        <f>D391*1.3</f>
        <v>1.859</v>
      </c>
    </row>
    <row r="392" spans="1:8" s="14" customFormat="1" ht="11.25">
      <c r="A392" s="12"/>
      <c r="B392" s="15" t="s">
        <v>8</v>
      </c>
      <c r="C392" s="16" t="s">
        <v>594</v>
      </c>
      <c r="D392" s="17">
        <v>1.2</v>
      </c>
      <c r="E392" s="17">
        <f>D392*1.05</f>
        <v>1.26</v>
      </c>
      <c r="F392" s="17">
        <f>D392*1.1</f>
        <v>1.32</v>
      </c>
      <c r="G392" s="17">
        <f>D392*1.2</f>
        <v>1.44</v>
      </c>
      <c r="H392" s="18">
        <f>D392*1.3</f>
        <v>1.56</v>
      </c>
    </row>
    <row r="393" spans="1:8" s="14" customFormat="1" ht="11.25">
      <c r="A393" s="12"/>
      <c r="B393" s="15" t="s">
        <v>8</v>
      </c>
      <c r="C393" s="16" t="s">
        <v>595</v>
      </c>
      <c r="D393" s="17">
        <v>1.67</v>
      </c>
      <c r="E393" s="17">
        <f>D393*1.05</f>
        <v>1.7535</v>
      </c>
      <c r="F393" s="17">
        <f>D393*1.1</f>
        <v>1.837</v>
      </c>
      <c r="G393" s="17">
        <f>D393*1.2</f>
        <v>2.004</v>
      </c>
      <c r="H393" s="18">
        <f>D393*1.3</f>
        <v>2.171</v>
      </c>
    </row>
    <row r="394" spans="1:8" s="14" customFormat="1" ht="11.25">
      <c r="A394" s="12"/>
      <c r="B394" s="15" t="s">
        <v>8</v>
      </c>
      <c r="C394" s="16" t="s">
        <v>596</v>
      </c>
      <c r="D394" s="17">
        <v>3.26</v>
      </c>
      <c r="E394" s="17">
        <f>D394*1.05</f>
        <v>3.423</v>
      </c>
      <c r="F394" s="17">
        <f>D394*1.1</f>
        <v>3.586</v>
      </c>
      <c r="G394" s="17">
        <f>D394*1.2</f>
        <v>3.9119999999999995</v>
      </c>
      <c r="H394" s="18">
        <f>D394*1.3</f>
        <v>4.2379999999999995</v>
      </c>
    </row>
    <row r="395" spans="1:8" s="14" customFormat="1" ht="11.25">
      <c r="A395" s="12"/>
      <c r="B395" s="15" t="s">
        <v>597</v>
      </c>
      <c r="C395" s="16" t="s">
        <v>598</v>
      </c>
      <c r="D395" s="17">
        <v>5.65</v>
      </c>
      <c r="E395" s="17">
        <f>D395*1.05</f>
        <v>5.932500000000001</v>
      </c>
      <c r="F395" s="17">
        <f>D395*1.1</f>
        <v>6.215000000000001</v>
      </c>
      <c r="G395" s="17">
        <f>D395*1.2</f>
        <v>6.78</v>
      </c>
      <c r="H395" s="18">
        <f>D395*1.3</f>
        <v>7.345000000000001</v>
      </c>
    </row>
    <row r="396" spans="1:8" s="14" customFormat="1" ht="11.25">
      <c r="A396" s="12"/>
      <c r="B396" s="15" t="s">
        <v>599</v>
      </c>
      <c r="C396" s="16" t="s">
        <v>600</v>
      </c>
      <c r="D396" s="17">
        <v>10.8</v>
      </c>
      <c r="E396" s="17">
        <f>D396*1.05</f>
        <v>11.340000000000002</v>
      </c>
      <c r="F396" s="17">
        <f>D396*1.1</f>
        <v>11.880000000000003</v>
      </c>
      <c r="G396" s="17">
        <f>D396*1.2</f>
        <v>12.96</v>
      </c>
      <c r="H396" s="18">
        <f>D396*1.3</f>
        <v>14.040000000000001</v>
      </c>
    </row>
    <row r="397" spans="1:8" s="14" customFormat="1" ht="11.25">
      <c r="A397" s="12"/>
      <c r="B397" s="15" t="s">
        <v>8</v>
      </c>
      <c r="C397" s="16" t="s">
        <v>601</v>
      </c>
      <c r="D397" s="17">
        <v>16.1</v>
      </c>
      <c r="E397" s="17">
        <f>D397*1.05</f>
        <v>16.905</v>
      </c>
      <c r="F397" s="17">
        <f>D397*1.1</f>
        <v>17.710000000000004</v>
      </c>
      <c r="G397" s="17">
        <f>D397*1.2</f>
        <v>19.32</v>
      </c>
      <c r="H397" s="18">
        <f>D397*1.3</f>
        <v>20.930000000000003</v>
      </c>
    </row>
    <row r="398" spans="1:8" s="14" customFormat="1" ht="11.25">
      <c r="A398" s="12"/>
      <c r="B398" s="15" t="s">
        <v>602</v>
      </c>
      <c r="C398" s="16" t="s">
        <v>603</v>
      </c>
      <c r="D398" s="17">
        <v>27.3</v>
      </c>
      <c r="E398" s="17">
        <f>D398*1.05</f>
        <v>28.665000000000003</v>
      </c>
      <c r="F398" s="17">
        <f>D398*1.1</f>
        <v>30.030000000000005</v>
      </c>
      <c r="G398" s="17">
        <f>D398*1.2</f>
        <v>32.76</v>
      </c>
      <c r="H398" s="18">
        <f>D398*1.3</f>
        <v>35.49</v>
      </c>
    </row>
    <row r="399" spans="1:8" s="14" customFormat="1" ht="11.25">
      <c r="A399" s="12"/>
      <c r="B399" s="15" t="s">
        <v>604</v>
      </c>
      <c r="C399" s="16" t="s">
        <v>605</v>
      </c>
      <c r="D399" s="17">
        <v>38.2</v>
      </c>
      <c r="E399" s="17">
        <f>D399*1.05</f>
        <v>40.11000000000001</v>
      </c>
      <c r="F399" s="17">
        <f>D399*1.1</f>
        <v>42.02</v>
      </c>
      <c r="G399" s="17">
        <f>D399*1.2</f>
        <v>45.84</v>
      </c>
      <c r="H399" s="18">
        <f>D399*1.3</f>
        <v>49.660000000000004</v>
      </c>
    </row>
    <row r="400" spans="1:8" s="14" customFormat="1" ht="11.25">
      <c r="A400" s="12"/>
      <c r="B400" s="15" t="s">
        <v>606</v>
      </c>
      <c r="C400" s="16" t="s">
        <v>607</v>
      </c>
      <c r="D400" s="17">
        <v>60</v>
      </c>
      <c r="E400" s="17">
        <f>D400*1.05</f>
        <v>63</v>
      </c>
      <c r="F400" s="17">
        <f>D400*1.1</f>
        <v>66</v>
      </c>
      <c r="G400" s="17">
        <f>D400*1.2</f>
        <v>72</v>
      </c>
      <c r="H400" s="18">
        <f>D400*1.3</f>
        <v>78</v>
      </c>
    </row>
    <row r="401" spans="1:8" s="14" customFormat="1" ht="11.25">
      <c r="A401" s="12"/>
      <c r="B401" s="15" t="s">
        <v>608</v>
      </c>
      <c r="C401" s="16" t="s">
        <v>609</v>
      </c>
      <c r="D401" s="17">
        <v>112.1</v>
      </c>
      <c r="E401" s="17">
        <f>D401*1.05</f>
        <v>117.705</v>
      </c>
      <c r="F401" s="17">
        <f>D401*1.1</f>
        <v>123.31</v>
      </c>
      <c r="G401" s="17">
        <f>D401*1.2</f>
        <v>134.51999999999998</v>
      </c>
      <c r="H401" s="18">
        <f>D401*1.3</f>
        <v>145.73</v>
      </c>
    </row>
    <row r="402" spans="1:8" s="14" customFormat="1" ht="11.25">
      <c r="A402" s="12"/>
      <c r="B402" s="15" t="s">
        <v>610</v>
      </c>
      <c r="C402" s="16" t="s">
        <v>611</v>
      </c>
      <c r="D402" s="17">
        <v>14</v>
      </c>
      <c r="E402" s="17">
        <f>D402*1.05</f>
        <v>14.700000000000001</v>
      </c>
      <c r="F402" s="17">
        <f>D402*1.1</f>
        <v>15.400000000000002</v>
      </c>
      <c r="G402" s="17">
        <f>D402*1.2</f>
        <v>16.8</v>
      </c>
      <c r="H402" s="18">
        <f>D402*1.3</f>
        <v>18.2</v>
      </c>
    </row>
    <row r="403" spans="1:8" s="14" customFormat="1" ht="11.25">
      <c r="A403" s="12"/>
      <c r="B403" s="15" t="s">
        <v>612</v>
      </c>
      <c r="C403" s="16" t="s">
        <v>613</v>
      </c>
      <c r="D403" s="17">
        <v>22.1</v>
      </c>
      <c r="E403" s="17">
        <f>D403*1.05</f>
        <v>23.205000000000002</v>
      </c>
      <c r="F403" s="17">
        <f>D403*1.1</f>
        <v>24.310000000000002</v>
      </c>
      <c r="G403" s="17">
        <f>D403*1.2</f>
        <v>26.52</v>
      </c>
      <c r="H403" s="18">
        <f>D403*1.3</f>
        <v>28.730000000000004</v>
      </c>
    </row>
    <row r="404" spans="1:8" s="14" customFormat="1" ht="11.25">
      <c r="A404" s="12"/>
      <c r="B404" s="15" t="s">
        <v>614</v>
      </c>
      <c r="C404" s="16" t="s">
        <v>615</v>
      </c>
      <c r="D404" s="17">
        <v>39.3</v>
      </c>
      <c r="E404" s="17">
        <f>D404*1.05</f>
        <v>41.265</v>
      </c>
      <c r="F404" s="17">
        <f>D404*1.1</f>
        <v>43.23</v>
      </c>
      <c r="G404" s="17">
        <f>D404*1.2</f>
        <v>47.16</v>
      </c>
      <c r="H404" s="18">
        <f>D404*1.3</f>
        <v>51.089999999999996</v>
      </c>
    </row>
    <row r="405" spans="1:8" s="14" customFormat="1" ht="11.25">
      <c r="A405" s="12"/>
      <c r="B405" s="15" t="s">
        <v>616</v>
      </c>
      <c r="C405" s="16" t="s">
        <v>617</v>
      </c>
      <c r="D405" s="17">
        <v>55</v>
      </c>
      <c r="E405" s="17">
        <f>D405*1.05</f>
        <v>57.75</v>
      </c>
      <c r="F405" s="17">
        <f>D405*1.1</f>
        <v>60.50000000000001</v>
      </c>
      <c r="G405" s="17">
        <f>D405*1.2</f>
        <v>66</v>
      </c>
      <c r="H405" s="18">
        <f>D405*1.3</f>
        <v>71.5</v>
      </c>
    </row>
    <row r="406" spans="1:8" s="14" customFormat="1" ht="11.25">
      <c r="A406" s="12"/>
      <c r="B406" s="15" t="s">
        <v>618</v>
      </c>
      <c r="C406" s="16" t="s">
        <v>619</v>
      </c>
      <c r="D406" s="17">
        <v>89</v>
      </c>
      <c r="E406" s="17">
        <f>D406*1.05</f>
        <v>93.45</v>
      </c>
      <c r="F406" s="17">
        <f>D406*1.1</f>
        <v>97.9</v>
      </c>
      <c r="G406" s="17">
        <f>D406*1.2</f>
        <v>106.8</v>
      </c>
      <c r="H406" s="18">
        <f>D406*1.3</f>
        <v>115.7</v>
      </c>
    </row>
    <row r="407" spans="1:8" s="14" customFormat="1" ht="11.25">
      <c r="A407" s="12"/>
      <c r="B407" s="15" t="s">
        <v>620</v>
      </c>
      <c r="C407" s="16" t="s">
        <v>621</v>
      </c>
      <c r="D407" s="17">
        <v>168</v>
      </c>
      <c r="E407" s="17">
        <f>D407*1.05</f>
        <v>176.4</v>
      </c>
      <c r="F407" s="17">
        <f>D407*1.1</f>
        <v>184.8</v>
      </c>
      <c r="G407" s="17">
        <f>D407*1.2</f>
        <v>201.6</v>
      </c>
      <c r="H407" s="18">
        <f>D407*1.3</f>
        <v>218.4</v>
      </c>
    </row>
    <row r="408" spans="1:8" s="14" customFormat="1" ht="11.25">
      <c r="A408" s="12"/>
      <c r="B408" s="15" t="s">
        <v>8</v>
      </c>
      <c r="C408" s="16" t="s">
        <v>622</v>
      </c>
      <c r="D408" s="17">
        <v>1.22</v>
      </c>
      <c r="E408" s="17">
        <f>D408*1.05</f>
        <v>1.281</v>
      </c>
      <c r="F408" s="17">
        <f>D408*1.1</f>
        <v>1.342</v>
      </c>
      <c r="G408" s="17">
        <f>D408*1.2</f>
        <v>1.464</v>
      </c>
      <c r="H408" s="18">
        <f>D408*1.3</f>
        <v>1.586</v>
      </c>
    </row>
    <row r="409" spans="1:8" s="14" customFormat="1" ht="11.25">
      <c r="A409" s="12"/>
      <c r="B409" s="15" t="s">
        <v>8</v>
      </c>
      <c r="C409" s="16" t="s">
        <v>623</v>
      </c>
      <c r="D409" s="17">
        <v>2.28</v>
      </c>
      <c r="E409" s="17">
        <f>D409*1.05</f>
        <v>2.3939999999999997</v>
      </c>
      <c r="F409" s="17">
        <f>D409*1.1</f>
        <v>2.508</v>
      </c>
      <c r="G409" s="17">
        <f>D409*1.2</f>
        <v>2.7359999999999998</v>
      </c>
      <c r="H409" s="18">
        <f>D409*1.3</f>
        <v>2.964</v>
      </c>
    </row>
    <row r="410" spans="1:8" s="14" customFormat="1" ht="11.25">
      <c r="A410" s="12"/>
      <c r="B410" s="15" t="s">
        <v>8</v>
      </c>
      <c r="C410" s="16" t="s">
        <v>624</v>
      </c>
      <c r="D410" s="17">
        <v>3.52</v>
      </c>
      <c r="E410" s="17">
        <f>D410*1.05</f>
        <v>3.696</v>
      </c>
      <c r="F410" s="17">
        <f>D410*1.1</f>
        <v>3.8720000000000003</v>
      </c>
      <c r="G410" s="17">
        <f>D410*1.2</f>
        <v>4.224</v>
      </c>
      <c r="H410" s="18">
        <f>D410*1.3</f>
        <v>4.5760000000000005</v>
      </c>
    </row>
    <row r="411" spans="1:8" s="14" customFormat="1" ht="11.25">
      <c r="A411" s="12"/>
      <c r="B411" s="15" t="s">
        <v>8</v>
      </c>
      <c r="C411" s="16" t="s">
        <v>625</v>
      </c>
      <c r="D411" s="17">
        <v>4.4</v>
      </c>
      <c r="E411" s="17">
        <f>D411*1.05</f>
        <v>4.620000000000001</v>
      </c>
      <c r="F411" s="17">
        <f>D411*1.1</f>
        <v>4.840000000000001</v>
      </c>
      <c r="G411" s="17">
        <f>D411*1.2</f>
        <v>5.28</v>
      </c>
      <c r="H411" s="18">
        <f>D411*1.3</f>
        <v>5.720000000000001</v>
      </c>
    </row>
    <row r="412" spans="1:8" s="14" customFormat="1" ht="11.25">
      <c r="A412" s="12"/>
      <c r="B412" s="15" t="s">
        <v>8</v>
      </c>
      <c r="C412" s="16" t="s">
        <v>626</v>
      </c>
      <c r="D412" s="17">
        <v>5.46</v>
      </c>
      <c r="E412" s="17">
        <f>D412*1.05</f>
        <v>5.7330000000000005</v>
      </c>
      <c r="F412" s="17">
        <f>D412*1.1</f>
        <v>6.006</v>
      </c>
      <c r="G412" s="17">
        <f>D412*1.2</f>
        <v>6.552</v>
      </c>
      <c r="H412" s="18">
        <f>D412*1.3</f>
        <v>7.098</v>
      </c>
    </row>
    <row r="413" spans="1:8" s="14" customFormat="1" ht="11.25">
      <c r="A413" s="12"/>
      <c r="B413" s="15" t="s">
        <v>8</v>
      </c>
      <c r="C413" s="16" t="s">
        <v>627</v>
      </c>
      <c r="D413" s="17">
        <v>6.45</v>
      </c>
      <c r="E413" s="17">
        <f>D413*1.05</f>
        <v>6.772500000000001</v>
      </c>
      <c r="F413" s="17">
        <f>D413*1.1</f>
        <v>7.095000000000001</v>
      </c>
      <c r="G413" s="17">
        <f>D413*1.2</f>
        <v>7.74</v>
      </c>
      <c r="H413" s="18">
        <f>D413*1.3</f>
        <v>8.385</v>
      </c>
    </row>
    <row r="414" spans="1:8" s="14" customFormat="1" ht="11.25">
      <c r="A414" s="12"/>
      <c r="B414" s="15" t="s">
        <v>8</v>
      </c>
      <c r="C414" s="16" t="s">
        <v>628</v>
      </c>
      <c r="D414" s="17">
        <v>7.5</v>
      </c>
      <c r="E414" s="17">
        <f>D414*1.05</f>
        <v>7.875</v>
      </c>
      <c r="F414" s="17">
        <f>D414*1.1</f>
        <v>8.25</v>
      </c>
      <c r="G414" s="17">
        <f>D414*1.2</f>
        <v>9</v>
      </c>
      <c r="H414" s="18">
        <f>D414*1.3</f>
        <v>9.75</v>
      </c>
    </row>
    <row r="415" spans="1:8" s="14" customFormat="1" ht="11.25">
      <c r="A415" s="12"/>
      <c r="B415" s="15" t="s">
        <v>8</v>
      </c>
      <c r="C415" s="16" t="s">
        <v>629</v>
      </c>
      <c r="D415" s="17">
        <v>1.68</v>
      </c>
      <c r="E415" s="17">
        <f>D415*1.05</f>
        <v>1.764</v>
      </c>
      <c r="F415" s="17">
        <f>D415*1.1</f>
        <v>1.848</v>
      </c>
      <c r="G415" s="17">
        <f>D415*1.2</f>
        <v>2.016</v>
      </c>
      <c r="H415" s="18">
        <f>D415*1.3</f>
        <v>2.184</v>
      </c>
    </row>
    <row r="416" spans="1:8" s="14" customFormat="1" ht="11.25">
      <c r="A416" s="12"/>
      <c r="B416" s="15" t="s">
        <v>8</v>
      </c>
      <c r="C416" s="16" t="s">
        <v>630</v>
      </c>
      <c r="D416" s="17">
        <v>3.21</v>
      </c>
      <c r="E416" s="17">
        <f>D416*1.05</f>
        <v>3.3705000000000003</v>
      </c>
      <c r="F416" s="17">
        <f>D416*1.1</f>
        <v>3.531</v>
      </c>
      <c r="G416" s="17">
        <f>D416*1.2</f>
        <v>3.852</v>
      </c>
      <c r="H416" s="18">
        <f>D416*1.3</f>
        <v>4.173</v>
      </c>
    </row>
    <row r="417" spans="1:8" s="14" customFormat="1" ht="11.25">
      <c r="A417" s="12"/>
      <c r="B417" s="15" t="s">
        <v>8</v>
      </c>
      <c r="C417" s="16" t="s">
        <v>631</v>
      </c>
      <c r="D417" s="17">
        <v>4.84</v>
      </c>
      <c r="E417" s="17">
        <f>D417*1.05</f>
        <v>5.082</v>
      </c>
      <c r="F417" s="17">
        <f>D417*1.1</f>
        <v>5.324</v>
      </c>
      <c r="G417" s="17">
        <f>D417*1.2</f>
        <v>5.808</v>
      </c>
      <c r="H417" s="18">
        <f>D417*1.3</f>
        <v>6.292</v>
      </c>
    </row>
    <row r="418" spans="1:8" s="14" customFormat="1" ht="11.25">
      <c r="A418" s="12"/>
      <c r="B418" s="15" t="s">
        <v>8</v>
      </c>
      <c r="C418" s="16" t="s">
        <v>632</v>
      </c>
      <c r="D418" s="17">
        <v>6.37</v>
      </c>
      <c r="E418" s="17">
        <f>D418*1.05</f>
        <v>6.6885</v>
      </c>
      <c r="F418" s="17">
        <f>D418*1.1</f>
        <v>7.007000000000001</v>
      </c>
      <c r="G418" s="17">
        <f>D418*1.2</f>
        <v>7.644</v>
      </c>
      <c r="H418" s="18">
        <f>D418*1.3</f>
        <v>8.281</v>
      </c>
    </row>
    <row r="419" spans="1:8" s="14" customFormat="1" ht="11.25">
      <c r="A419" s="12"/>
      <c r="B419" s="15" t="s">
        <v>8</v>
      </c>
      <c r="C419" s="16" t="s">
        <v>633</v>
      </c>
      <c r="D419" s="17">
        <v>7.91</v>
      </c>
      <c r="E419" s="17">
        <f>D419*1.05</f>
        <v>8.3055</v>
      </c>
      <c r="F419" s="17">
        <f>D419*1.1</f>
        <v>8.701</v>
      </c>
      <c r="G419" s="17">
        <f>D419*1.2</f>
        <v>9.491999999999999</v>
      </c>
      <c r="H419" s="18">
        <f>D419*1.3</f>
        <v>10.283000000000001</v>
      </c>
    </row>
    <row r="420" spans="1:8" s="14" customFormat="1" ht="11.25">
      <c r="A420" s="12"/>
      <c r="B420" s="15" t="s">
        <v>8</v>
      </c>
      <c r="C420" s="16" t="s">
        <v>634</v>
      </c>
      <c r="D420" s="17">
        <v>9.46</v>
      </c>
      <c r="E420" s="17">
        <f>D420*1.05</f>
        <v>9.933000000000002</v>
      </c>
      <c r="F420" s="17">
        <f>D420*1.1</f>
        <v>10.406000000000002</v>
      </c>
      <c r="G420" s="17">
        <f>D420*1.2</f>
        <v>11.352</v>
      </c>
      <c r="H420" s="18">
        <f>D420*1.3</f>
        <v>12.298000000000002</v>
      </c>
    </row>
    <row r="421" spans="1:8" s="14" customFormat="1" ht="11.25">
      <c r="A421" s="12"/>
      <c r="B421" s="15" t="s">
        <v>8</v>
      </c>
      <c r="C421" s="16" t="s">
        <v>635</v>
      </c>
      <c r="D421" s="17">
        <v>11.52</v>
      </c>
      <c r="E421" s="17">
        <f>D421*1.05</f>
        <v>12.096</v>
      </c>
      <c r="F421" s="17">
        <f>D421*1.1</f>
        <v>12.672</v>
      </c>
      <c r="G421" s="17">
        <f>D421*1.2</f>
        <v>13.824</v>
      </c>
      <c r="H421" s="18">
        <f>D421*1.3</f>
        <v>14.975999999999999</v>
      </c>
    </row>
    <row r="422" spans="1:8" s="14" customFormat="1" ht="12.75" customHeight="1">
      <c r="A422" s="12"/>
      <c r="B422" s="13" t="s">
        <v>636</v>
      </c>
      <c r="C422" s="13"/>
      <c r="D422" s="13"/>
      <c r="E422" s="13"/>
      <c r="F422" s="13"/>
      <c r="G422" s="13"/>
      <c r="H422" s="13"/>
    </row>
    <row r="423" spans="1:8" s="14" customFormat="1" ht="11.25">
      <c r="A423" s="12"/>
      <c r="B423" s="15" t="s">
        <v>8</v>
      </c>
      <c r="C423" s="16" t="s">
        <v>637</v>
      </c>
      <c r="D423" s="17">
        <v>8.08</v>
      </c>
      <c r="E423" s="17">
        <f>D423*1.05</f>
        <v>8.484</v>
      </c>
      <c r="F423" s="17">
        <f>D423*1.1</f>
        <v>8.888000000000002</v>
      </c>
      <c r="G423" s="17">
        <f>D423*1.2</f>
        <v>9.696</v>
      </c>
      <c r="H423" s="18">
        <f>D423*1.3</f>
        <v>10.504000000000001</v>
      </c>
    </row>
    <row r="424" spans="1:8" s="14" customFormat="1" ht="11.25">
      <c r="A424" s="12"/>
      <c r="B424" s="15" t="s">
        <v>638</v>
      </c>
      <c r="C424" s="16" t="s">
        <v>639</v>
      </c>
      <c r="D424" s="17">
        <v>13.41</v>
      </c>
      <c r="E424" s="17">
        <f>D424*1.05</f>
        <v>14.0805</v>
      </c>
      <c r="F424" s="17">
        <f>D424*1.1</f>
        <v>14.751000000000001</v>
      </c>
      <c r="G424" s="17">
        <f>D424*1.2</f>
        <v>16.092</v>
      </c>
      <c r="H424" s="18">
        <f>D424*1.3</f>
        <v>17.433</v>
      </c>
    </row>
    <row r="425" spans="1:8" s="14" customFormat="1" ht="11.25">
      <c r="A425" s="12"/>
      <c r="B425" s="15" t="s">
        <v>8</v>
      </c>
      <c r="C425" s="16" t="s">
        <v>640</v>
      </c>
      <c r="D425" s="17">
        <v>11.94</v>
      </c>
      <c r="E425" s="17">
        <f>D425*1.05</f>
        <v>12.537</v>
      </c>
      <c r="F425" s="17">
        <f>D425*1.1</f>
        <v>13.134</v>
      </c>
      <c r="G425" s="17">
        <f>D425*1.2</f>
        <v>14.328</v>
      </c>
      <c r="H425" s="18">
        <f>D425*1.3</f>
        <v>15.522</v>
      </c>
    </row>
    <row r="426" spans="1:8" s="14" customFormat="1" ht="11.25">
      <c r="A426" s="12"/>
      <c r="B426" s="15" t="s">
        <v>8</v>
      </c>
      <c r="C426" s="16" t="s">
        <v>641</v>
      </c>
      <c r="D426" s="17">
        <v>19.33</v>
      </c>
      <c r="E426" s="17">
        <f>D426*1.05</f>
        <v>20.296499999999998</v>
      </c>
      <c r="F426" s="17">
        <f>D426*1.1</f>
        <v>21.262999999999998</v>
      </c>
      <c r="G426" s="17">
        <f>D426*1.2</f>
        <v>23.195999999999998</v>
      </c>
      <c r="H426" s="18">
        <f>D426*1.3</f>
        <v>25.128999999999998</v>
      </c>
    </row>
    <row r="427" spans="1:8" s="14" customFormat="1" ht="11.25">
      <c r="A427" s="12"/>
      <c r="B427" s="15" t="s">
        <v>8</v>
      </c>
      <c r="C427" s="16" t="s">
        <v>642</v>
      </c>
      <c r="D427" s="17">
        <v>1.64</v>
      </c>
      <c r="E427" s="17">
        <f>D427*1.05</f>
        <v>1.722</v>
      </c>
      <c r="F427" s="17">
        <f>D427*1.1</f>
        <v>1.804</v>
      </c>
      <c r="G427" s="17">
        <f>D427*1.2</f>
        <v>1.9679999999999997</v>
      </c>
      <c r="H427" s="18">
        <f>D427*1.3</f>
        <v>2.132</v>
      </c>
    </row>
    <row r="428" spans="1:8" s="14" customFormat="1" ht="11.25">
      <c r="A428" s="12"/>
      <c r="B428" s="15" t="s">
        <v>8</v>
      </c>
      <c r="C428" s="16" t="s">
        <v>643</v>
      </c>
      <c r="D428" s="17">
        <v>2.39</v>
      </c>
      <c r="E428" s="17">
        <f>D428*1.05</f>
        <v>2.5095</v>
      </c>
      <c r="F428" s="17">
        <f>D428*1.1</f>
        <v>2.6290000000000004</v>
      </c>
      <c r="G428" s="17">
        <f>D428*1.2</f>
        <v>2.868</v>
      </c>
      <c r="H428" s="18">
        <f>D428*1.3</f>
        <v>3.107</v>
      </c>
    </row>
    <row r="429" spans="1:8" s="14" customFormat="1" ht="11.25">
      <c r="A429" s="12"/>
      <c r="B429" s="15" t="s">
        <v>8</v>
      </c>
      <c r="C429" s="16" t="s">
        <v>644</v>
      </c>
      <c r="D429" s="17">
        <v>3.09</v>
      </c>
      <c r="E429" s="17">
        <f>D429*1.05</f>
        <v>3.2445</v>
      </c>
      <c r="F429" s="17">
        <f>D429*1.1</f>
        <v>3.399</v>
      </c>
      <c r="G429" s="17">
        <f>D429*1.2</f>
        <v>3.7079999999999997</v>
      </c>
      <c r="H429" s="18">
        <f>D429*1.3</f>
        <v>4.017</v>
      </c>
    </row>
    <row r="430" spans="1:8" s="14" customFormat="1" ht="11.25">
      <c r="A430" s="12"/>
      <c r="B430" s="15" t="s">
        <v>8</v>
      </c>
      <c r="C430" s="16" t="s">
        <v>645</v>
      </c>
      <c r="D430" s="17">
        <v>4.13</v>
      </c>
      <c r="E430" s="17">
        <f>D430*1.05</f>
        <v>4.3365</v>
      </c>
      <c r="F430" s="17">
        <f>D430*1.1</f>
        <v>4.543</v>
      </c>
      <c r="G430" s="17">
        <f>D430*1.2</f>
        <v>4.9559999999999995</v>
      </c>
      <c r="H430" s="18">
        <f>D430*1.3</f>
        <v>5.369</v>
      </c>
    </row>
    <row r="431" spans="1:8" s="14" customFormat="1" ht="11.25">
      <c r="A431" s="12"/>
      <c r="B431" s="15" t="s">
        <v>8</v>
      </c>
      <c r="C431" s="16" t="s">
        <v>646</v>
      </c>
      <c r="D431" s="17">
        <v>6.95</v>
      </c>
      <c r="E431" s="17">
        <f>D431*1.05</f>
        <v>7.2975</v>
      </c>
      <c r="F431" s="17">
        <f>D431*1.1</f>
        <v>7.6450000000000005</v>
      </c>
      <c r="G431" s="17">
        <f>D431*1.2</f>
        <v>8.34</v>
      </c>
      <c r="H431" s="18">
        <f>D431*1.3</f>
        <v>9.035</v>
      </c>
    </row>
    <row r="432" spans="1:8" s="14" customFormat="1" ht="11.25">
      <c r="A432" s="12"/>
      <c r="B432" s="15" t="s">
        <v>8</v>
      </c>
      <c r="C432" s="16" t="s">
        <v>647</v>
      </c>
      <c r="D432" s="17">
        <v>11.44</v>
      </c>
      <c r="E432" s="17">
        <f>D432*1.05</f>
        <v>12.012</v>
      </c>
      <c r="F432" s="17">
        <f>D432*1.1</f>
        <v>12.584</v>
      </c>
      <c r="G432" s="17">
        <f>D432*1.2</f>
        <v>13.728</v>
      </c>
      <c r="H432" s="18">
        <f>D432*1.3</f>
        <v>14.872</v>
      </c>
    </row>
    <row r="433" spans="1:8" s="14" customFormat="1" ht="11.25">
      <c r="A433" s="12"/>
      <c r="B433" s="15" t="s">
        <v>8</v>
      </c>
      <c r="C433" s="16" t="s">
        <v>648</v>
      </c>
      <c r="D433" s="17">
        <v>17.16</v>
      </c>
      <c r="E433" s="17">
        <f>D433*1.05</f>
        <v>18.018</v>
      </c>
      <c r="F433" s="17">
        <f>D433*1.1</f>
        <v>18.876</v>
      </c>
      <c r="G433" s="17">
        <f>D433*1.2</f>
        <v>20.592</v>
      </c>
      <c r="H433" s="18">
        <f>D433*1.3</f>
        <v>22.308</v>
      </c>
    </row>
    <row r="434" spans="1:8" s="14" customFormat="1" ht="11.25">
      <c r="A434" s="12"/>
      <c r="B434" s="15" t="s">
        <v>8</v>
      </c>
      <c r="C434" s="16" t="s">
        <v>649</v>
      </c>
      <c r="D434" s="17">
        <v>28.22</v>
      </c>
      <c r="E434" s="17">
        <f>D434*1.05</f>
        <v>29.631</v>
      </c>
      <c r="F434" s="17">
        <f>D434*1.1</f>
        <v>31.042</v>
      </c>
      <c r="G434" s="17">
        <f>D434*1.2</f>
        <v>33.864</v>
      </c>
      <c r="H434" s="18">
        <f>D434*1.3</f>
        <v>36.686</v>
      </c>
    </row>
    <row r="435" spans="1:8" s="14" customFormat="1" ht="11.25">
      <c r="A435" s="12"/>
      <c r="B435" s="15" t="s">
        <v>8</v>
      </c>
      <c r="C435" s="16" t="s">
        <v>650</v>
      </c>
      <c r="D435" s="17">
        <v>48</v>
      </c>
      <c r="E435" s="17">
        <f>D435*1.05</f>
        <v>50.400000000000006</v>
      </c>
      <c r="F435" s="17">
        <f>D435*1.1</f>
        <v>52.800000000000004</v>
      </c>
      <c r="G435" s="17">
        <f>D435*1.2</f>
        <v>57.599999999999994</v>
      </c>
      <c r="H435" s="18">
        <f>D435*1.3</f>
        <v>62.400000000000006</v>
      </c>
    </row>
    <row r="436" spans="1:8" s="14" customFormat="1" ht="11.25">
      <c r="A436" s="12"/>
      <c r="B436" s="15" t="s">
        <v>8</v>
      </c>
      <c r="C436" s="16" t="s">
        <v>651</v>
      </c>
      <c r="D436" s="17">
        <v>67.6</v>
      </c>
      <c r="E436" s="17">
        <f>D436*1.05</f>
        <v>70.98</v>
      </c>
      <c r="F436" s="17">
        <f>D436*1.1</f>
        <v>74.36</v>
      </c>
      <c r="G436" s="17">
        <f>D436*1.2</f>
        <v>81.11999999999999</v>
      </c>
      <c r="H436" s="18">
        <f>D436*1.3</f>
        <v>87.88</v>
      </c>
    </row>
    <row r="437" spans="1:8" s="14" customFormat="1" ht="11.25">
      <c r="A437" s="12"/>
      <c r="B437" s="15" t="s">
        <v>8</v>
      </c>
      <c r="C437" s="16" t="s">
        <v>652</v>
      </c>
      <c r="D437" s="17">
        <v>95.63</v>
      </c>
      <c r="E437" s="17">
        <f>D437*1.05</f>
        <v>100.4115</v>
      </c>
      <c r="F437" s="17">
        <f>D437*1.1</f>
        <v>105.193</v>
      </c>
      <c r="G437" s="17">
        <f>D437*1.2</f>
        <v>114.75599999999999</v>
      </c>
      <c r="H437" s="18">
        <f>D437*1.3</f>
        <v>124.319</v>
      </c>
    </row>
    <row r="438" spans="1:8" s="14" customFormat="1" ht="11.25">
      <c r="A438" s="12"/>
      <c r="B438" s="15" t="s">
        <v>8</v>
      </c>
      <c r="C438" s="16" t="s">
        <v>653</v>
      </c>
      <c r="D438" s="17">
        <v>138.86</v>
      </c>
      <c r="E438" s="17">
        <f>D438*1.05</f>
        <v>145.80300000000003</v>
      </c>
      <c r="F438" s="17">
        <f>D438*1.1</f>
        <v>152.74600000000004</v>
      </c>
      <c r="G438" s="17">
        <f>D438*1.2</f>
        <v>166.632</v>
      </c>
      <c r="H438" s="18">
        <f>D438*1.3</f>
        <v>180.51800000000003</v>
      </c>
    </row>
    <row r="439" spans="1:8" s="14" customFormat="1" ht="11.25">
      <c r="A439" s="12"/>
      <c r="B439" s="15" t="s">
        <v>8</v>
      </c>
      <c r="C439" s="16" t="s">
        <v>654</v>
      </c>
      <c r="D439" s="17">
        <v>200</v>
      </c>
      <c r="E439" s="17">
        <f>D439*1.05</f>
        <v>210</v>
      </c>
      <c r="F439" s="17">
        <f>D439*1.1</f>
        <v>220.00000000000003</v>
      </c>
      <c r="G439" s="17">
        <f>D439*1.2</f>
        <v>240</v>
      </c>
      <c r="H439" s="18">
        <f>D439*1.3</f>
        <v>260</v>
      </c>
    </row>
    <row r="440" spans="1:8" s="14" customFormat="1" ht="11.25">
      <c r="A440" s="12"/>
      <c r="B440" s="15" t="s">
        <v>8</v>
      </c>
      <c r="C440" s="16" t="s">
        <v>655</v>
      </c>
      <c r="D440" s="17">
        <v>275.07</v>
      </c>
      <c r="E440" s="17">
        <f>D440*1.05</f>
        <v>288.8235</v>
      </c>
      <c r="F440" s="17">
        <f>D440*1.1</f>
        <v>302.577</v>
      </c>
      <c r="G440" s="17">
        <f>D440*1.2</f>
        <v>330.084</v>
      </c>
      <c r="H440" s="18">
        <f>D440*1.3</f>
        <v>357.591</v>
      </c>
    </row>
    <row r="441" spans="1:8" s="14" customFormat="1" ht="11.25">
      <c r="A441" s="12"/>
      <c r="B441" s="15" t="s">
        <v>8</v>
      </c>
      <c r="C441" s="16" t="s">
        <v>656</v>
      </c>
      <c r="D441" s="17">
        <v>1.91</v>
      </c>
      <c r="E441" s="17">
        <f>D441*1.05</f>
        <v>2.0055</v>
      </c>
      <c r="F441" s="17">
        <f>D441*1.1</f>
        <v>2.101</v>
      </c>
      <c r="G441" s="17">
        <f>D441*1.2</f>
        <v>2.292</v>
      </c>
      <c r="H441" s="18">
        <f>D441*1.3</f>
        <v>2.483</v>
      </c>
    </row>
    <row r="442" spans="1:8" s="14" customFormat="1" ht="11.25">
      <c r="A442" s="12"/>
      <c r="B442" s="15" t="s">
        <v>8</v>
      </c>
      <c r="C442" s="16" t="s">
        <v>657</v>
      </c>
      <c r="D442" s="17">
        <v>2.76</v>
      </c>
      <c r="E442" s="17">
        <f>D442*1.05</f>
        <v>2.8979999999999997</v>
      </c>
      <c r="F442" s="17">
        <f>D442*1.1</f>
        <v>3.036</v>
      </c>
      <c r="G442" s="17">
        <f>D442*1.2</f>
        <v>3.312</v>
      </c>
      <c r="H442" s="18">
        <f>D442*1.3</f>
        <v>3.5879999999999996</v>
      </c>
    </row>
    <row r="443" spans="1:8" s="14" customFormat="1" ht="11.25">
      <c r="A443" s="12"/>
      <c r="B443" s="15" t="s">
        <v>658</v>
      </c>
      <c r="C443" s="16" t="s">
        <v>659</v>
      </c>
      <c r="D443" s="17">
        <v>3.76</v>
      </c>
      <c r="E443" s="17">
        <f>D443*1.05</f>
        <v>3.948</v>
      </c>
      <c r="F443" s="17">
        <f>D443*1.1</f>
        <v>4.136</v>
      </c>
      <c r="G443" s="17">
        <f>D443*1.2</f>
        <v>4.512</v>
      </c>
      <c r="H443" s="18">
        <f>D443*1.3</f>
        <v>4.888</v>
      </c>
    </row>
    <row r="444" spans="1:8" s="14" customFormat="1" ht="11.25">
      <c r="A444" s="12"/>
      <c r="B444" s="15" t="s">
        <v>8</v>
      </c>
      <c r="C444" s="16" t="s">
        <v>660</v>
      </c>
      <c r="D444" s="17">
        <v>4.43</v>
      </c>
      <c r="E444" s="17">
        <f>D444*1.05</f>
        <v>4.6514999999999995</v>
      </c>
      <c r="F444" s="17">
        <f>D444*1.1</f>
        <v>4.873</v>
      </c>
      <c r="G444" s="17">
        <f>D444*1.2</f>
        <v>5.316</v>
      </c>
      <c r="H444" s="18">
        <f>D444*1.3</f>
        <v>5.7589999999999995</v>
      </c>
    </row>
    <row r="445" spans="1:8" s="14" customFormat="1" ht="11.25">
      <c r="A445" s="12"/>
      <c r="B445" s="15" t="s">
        <v>8</v>
      </c>
      <c r="C445" s="16" t="s">
        <v>661</v>
      </c>
      <c r="D445" s="17">
        <v>6.98</v>
      </c>
      <c r="E445" s="17">
        <f>D445*1.05</f>
        <v>7.329000000000001</v>
      </c>
      <c r="F445" s="17">
        <f>D445*1.1</f>
        <v>7.678000000000001</v>
      </c>
      <c r="G445" s="17">
        <f>D445*1.2</f>
        <v>8.376</v>
      </c>
      <c r="H445" s="18">
        <f>D445*1.3</f>
        <v>9.074000000000002</v>
      </c>
    </row>
    <row r="446" spans="1:8" s="14" customFormat="1" ht="11.25">
      <c r="A446" s="12"/>
      <c r="B446" s="15" t="s">
        <v>8</v>
      </c>
      <c r="C446" s="16" t="s">
        <v>662</v>
      </c>
      <c r="D446" s="17">
        <v>11.75</v>
      </c>
      <c r="E446" s="17">
        <f>D446*1.05</f>
        <v>12.3375</v>
      </c>
      <c r="F446" s="17">
        <f>D446*1.1</f>
        <v>12.925</v>
      </c>
      <c r="G446" s="17">
        <f>D446*1.2</f>
        <v>14.1</v>
      </c>
      <c r="H446" s="18">
        <f>D446*1.3</f>
        <v>15.275</v>
      </c>
    </row>
    <row r="447" spans="1:8" s="14" customFormat="1" ht="11.25">
      <c r="A447" s="12"/>
      <c r="B447" s="15" t="s">
        <v>663</v>
      </c>
      <c r="C447" s="16" t="s">
        <v>664</v>
      </c>
      <c r="D447" s="17">
        <v>17.78</v>
      </c>
      <c r="E447" s="17">
        <f>D447*1.05</f>
        <v>18.669</v>
      </c>
      <c r="F447" s="17">
        <f>D447*1.1</f>
        <v>19.558000000000003</v>
      </c>
      <c r="G447" s="17">
        <f>D447*1.2</f>
        <v>21.336000000000002</v>
      </c>
      <c r="H447" s="18">
        <f>D447*1.3</f>
        <v>23.114</v>
      </c>
    </row>
    <row r="448" spans="1:8" s="14" customFormat="1" ht="11.25">
      <c r="A448" s="12"/>
      <c r="B448" s="15" t="s">
        <v>8</v>
      </c>
      <c r="C448" s="16" t="s">
        <v>665</v>
      </c>
      <c r="D448" s="17">
        <v>29.29</v>
      </c>
      <c r="E448" s="17">
        <f>D448*1.05</f>
        <v>30.7545</v>
      </c>
      <c r="F448" s="17">
        <f>D448*1.1</f>
        <v>32.219</v>
      </c>
      <c r="G448" s="17">
        <f>D448*1.2</f>
        <v>35.147999999999996</v>
      </c>
      <c r="H448" s="18">
        <f>D448*1.3</f>
        <v>38.077</v>
      </c>
    </row>
    <row r="449" spans="1:8" s="14" customFormat="1" ht="11.25">
      <c r="A449" s="12"/>
      <c r="B449" s="15" t="s">
        <v>8</v>
      </c>
      <c r="C449" s="16" t="s">
        <v>666</v>
      </c>
      <c r="D449" s="17">
        <v>45.49</v>
      </c>
      <c r="E449" s="17">
        <f>D449*1.05</f>
        <v>47.764500000000005</v>
      </c>
      <c r="F449" s="17">
        <f>D449*1.1</f>
        <v>50.03900000000001</v>
      </c>
      <c r="G449" s="17">
        <f>D449*1.2</f>
        <v>54.588</v>
      </c>
      <c r="H449" s="18">
        <f>D449*1.3</f>
        <v>59.13700000000001</v>
      </c>
    </row>
    <row r="450" spans="1:8" s="14" customFormat="1" ht="11.25">
      <c r="A450" s="12"/>
      <c r="B450" s="15" t="s">
        <v>8</v>
      </c>
      <c r="C450" s="16" t="s">
        <v>667</v>
      </c>
      <c r="D450" s="17">
        <v>68.05</v>
      </c>
      <c r="E450" s="17">
        <f>D450*1.05</f>
        <v>71.4525</v>
      </c>
      <c r="F450" s="17">
        <f>D450*1.1</f>
        <v>74.855</v>
      </c>
      <c r="G450" s="17">
        <f>D450*1.2</f>
        <v>81.66</v>
      </c>
      <c r="H450" s="18">
        <f>D450*1.3</f>
        <v>88.465</v>
      </c>
    </row>
    <row r="451" spans="1:8" s="14" customFormat="1" ht="11.25">
      <c r="A451" s="12"/>
      <c r="B451" s="15" t="s">
        <v>8</v>
      </c>
      <c r="C451" s="16" t="s">
        <v>668</v>
      </c>
      <c r="D451" s="17">
        <v>98.41</v>
      </c>
      <c r="E451" s="17">
        <f>D451*1.05</f>
        <v>103.3305</v>
      </c>
      <c r="F451" s="17">
        <f>D451*1.1</f>
        <v>108.251</v>
      </c>
      <c r="G451" s="17">
        <f>D451*1.2</f>
        <v>118.09199999999998</v>
      </c>
      <c r="H451" s="18">
        <f>D451*1.3</f>
        <v>127.933</v>
      </c>
    </row>
    <row r="452" spans="1:8" s="14" customFormat="1" ht="11.25">
      <c r="A452" s="12"/>
      <c r="B452" s="15" t="s">
        <v>8</v>
      </c>
      <c r="C452" s="16" t="s">
        <v>669</v>
      </c>
      <c r="D452" s="17">
        <v>140.45</v>
      </c>
      <c r="E452" s="17">
        <f>D452*1.05</f>
        <v>147.4725</v>
      </c>
      <c r="F452" s="17">
        <f>D452*1.1</f>
        <v>154.495</v>
      </c>
      <c r="G452" s="17">
        <f>D452*1.2</f>
        <v>168.54</v>
      </c>
      <c r="H452" s="18">
        <f>D452*1.3</f>
        <v>182.58499999999998</v>
      </c>
    </row>
    <row r="453" spans="1:8" s="14" customFormat="1" ht="11.25">
      <c r="A453" s="12"/>
      <c r="B453" s="15" t="s">
        <v>8</v>
      </c>
      <c r="C453" s="16" t="s">
        <v>670</v>
      </c>
      <c r="D453" s="17">
        <v>194.82</v>
      </c>
      <c r="E453" s="17">
        <f>D453*1.05</f>
        <v>204.561</v>
      </c>
      <c r="F453" s="17">
        <f>D453*1.1</f>
        <v>214.30200000000002</v>
      </c>
      <c r="G453" s="17">
        <f>D453*1.2</f>
        <v>233.784</v>
      </c>
      <c r="H453" s="18">
        <f>D453*1.3</f>
        <v>253.266</v>
      </c>
    </row>
    <row r="454" spans="1:8" s="14" customFormat="1" ht="11.25">
      <c r="A454" s="12"/>
      <c r="B454" s="15" t="s">
        <v>8</v>
      </c>
      <c r="C454" s="16" t="s">
        <v>671</v>
      </c>
      <c r="D454" s="17">
        <v>270.86</v>
      </c>
      <c r="E454" s="17">
        <f>D454*1.05</f>
        <v>284.403</v>
      </c>
      <c r="F454" s="17">
        <f>D454*1.1</f>
        <v>297.946</v>
      </c>
      <c r="G454" s="17">
        <f>D454*1.2</f>
        <v>325.032</v>
      </c>
      <c r="H454" s="18">
        <f>D454*1.3</f>
        <v>352.11800000000005</v>
      </c>
    </row>
    <row r="455" spans="1:8" s="14" customFormat="1" ht="11.25">
      <c r="A455" s="12"/>
      <c r="B455" s="15" t="s">
        <v>8</v>
      </c>
      <c r="C455" s="16" t="s">
        <v>672</v>
      </c>
      <c r="D455" s="17">
        <v>8.28</v>
      </c>
      <c r="E455" s="17">
        <f>D455*1.05</f>
        <v>8.693999999999999</v>
      </c>
      <c r="F455" s="17">
        <f>D455*1.1</f>
        <v>9.108</v>
      </c>
      <c r="G455" s="17">
        <f>D455*1.2</f>
        <v>9.935999999999998</v>
      </c>
      <c r="H455" s="18">
        <f>D455*1.3</f>
        <v>10.764</v>
      </c>
    </row>
    <row r="456" spans="1:8" s="14" customFormat="1" ht="11.25">
      <c r="A456" s="12"/>
      <c r="B456" s="15" t="s">
        <v>8</v>
      </c>
      <c r="C456" s="16" t="s">
        <v>673</v>
      </c>
      <c r="D456" s="17">
        <v>13.61</v>
      </c>
      <c r="E456" s="17">
        <f>D456*1.05</f>
        <v>14.2905</v>
      </c>
      <c r="F456" s="17">
        <f>D456*1.1</f>
        <v>14.971</v>
      </c>
      <c r="G456" s="17">
        <f>D456*1.2</f>
        <v>16.331999999999997</v>
      </c>
      <c r="H456" s="18">
        <f>D456*1.3</f>
        <v>17.693</v>
      </c>
    </row>
    <row r="457" spans="1:8" s="14" customFormat="1" ht="11.25">
      <c r="A457" s="12"/>
      <c r="B457" s="15" t="s">
        <v>8</v>
      </c>
      <c r="C457" s="16" t="s">
        <v>674</v>
      </c>
      <c r="D457" s="17">
        <v>18.28</v>
      </c>
      <c r="E457" s="17">
        <f>D457*1.05</f>
        <v>19.194000000000003</v>
      </c>
      <c r="F457" s="17">
        <f>D457*1.1</f>
        <v>20.108000000000004</v>
      </c>
      <c r="G457" s="17">
        <f>D457*1.2</f>
        <v>21.936</v>
      </c>
      <c r="H457" s="18">
        <f>D457*1.3</f>
        <v>23.764000000000003</v>
      </c>
    </row>
    <row r="458" spans="1:8" s="14" customFormat="1" ht="11.25">
      <c r="A458" s="12"/>
      <c r="B458" s="15" t="s">
        <v>8</v>
      </c>
      <c r="C458" s="16" t="s">
        <v>675</v>
      </c>
      <c r="D458" s="17">
        <v>12.45</v>
      </c>
      <c r="E458" s="17">
        <f>D458*1.05</f>
        <v>13.0725</v>
      </c>
      <c r="F458" s="17">
        <f>D458*1.1</f>
        <v>13.695</v>
      </c>
      <c r="G458" s="17">
        <f>D458*1.2</f>
        <v>14.939999999999998</v>
      </c>
      <c r="H458" s="18">
        <f>D458*1.3</f>
        <v>16.185</v>
      </c>
    </row>
    <row r="459" spans="1:8" s="14" customFormat="1" ht="11.25">
      <c r="A459" s="12"/>
      <c r="B459" s="15" t="s">
        <v>8</v>
      </c>
      <c r="C459" s="16" t="s">
        <v>676</v>
      </c>
      <c r="D459" s="17">
        <v>20.41</v>
      </c>
      <c r="E459" s="17">
        <f>D459*1.05</f>
        <v>21.430500000000002</v>
      </c>
      <c r="F459" s="17">
        <f>D459*1.1</f>
        <v>22.451</v>
      </c>
      <c r="G459" s="17">
        <f>D459*1.2</f>
        <v>24.492</v>
      </c>
      <c r="H459" s="18">
        <f>D459*1.3</f>
        <v>26.533</v>
      </c>
    </row>
    <row r="460" spans="1:8" s="14" customFormat="1" ht="11.25">
      <c r="A460" s="12"/>
      <c r="B460" s="15" t="s">
        <v>8</v>
      </c>
      <c r="C460" s="16" t="s">
        <v>677</v>
      </c>
      <c r="D460" s="17">
        <v>27.57</v>
      </c>
      <c r="E460" s="17">
        <f>D460*1.05</f>
        <v>28.948500000000003</v>
      </c>
      <c r="F460" s="17">
        <f>D460*1.1</f>
        <v>30.327</v>
      </c>
      <c r="G460" s="17">
        <f>D460*1.2</f>
        <v>33.083999999999996</v>
      </c>
      <c r="H460" s="18">
        <f>D460*1.3</f>
        <v>35.841</v>
      </c>
    </row>
    <row r="461" spans="1:8" s="14" customFormat="1" ht="11.25">
      <c r="A461" s="12"/>
      <c r="B461" s="15" t="s">
        <v>678</v>
      </c>
      <c r="C461" s="16" t="s">
        <v>679</v>
      </c>
      <c r="D461" s="17">
        <v>8.25</v>
      </c>
      <c r="E461" s="17">
        <f>D461*1.05</f>
        <v>8.6625</v>
      </c>
      <c r="F461" s="17">
        <f>D461*1.1</f>
        <v>9.075000000000001</v>
      </c>
      <c r="G461" s="17">
        <f>D461*1.2</f>
        <v>9.9</v>
      </c>
      <c r="H461" s="18">
        <f>D461*1.3</f>
        <v>10.725</v>
      </c>
    </row>
    <row r="462" spans="1:8" s="14" customFormat="1" ht="11.25">
      <c r="A462" s="12"/>
      <c r="B462" s="15" t="s">
        <v>680</v>
      </c>
      <c r="C462" s="16" t="s">
        <v>681</v>
      </c>
      <c r="D462" s="17">
        <v>8.04</v>
      </c>
      <c r="E462" s="17">
        <f>D462*1.05</f>
        <v>8.442</v>
      </c>
      <c r="F462" s="17">
        <f>D462*1.1</f>
        <v>8.844</v>
      </c>
      <c r="G462" s="17">
        <f>D462*1.2</f>
        <v>9.647999999999998</v>
      </c>
      <c r="H462" s="18">
        <f>D462*1.3</f>
        <v>10.452</v>
      </c>
    </row>
    <row r="463" spans="1:8" s="14" customFormat="1" ht="11.25">
      <c r="A463" s="12"/>
      <c r="B463" s="15" t="s">
        <v>8</v>
      </c>
      <c r="C463" s="16" t="s">
        <v>682</v>
      </c>
      <c r="D463" s="17">
        <v>13</v>
      </c>
      <c r="E463" s="17">
        <f>D463*1.05</f>
        <v>13.65</v>
      </c>
      <c r="F463" s="17">
        <f>D463*1.1</f>
        <v>14.3</v>
      </c>
      <c r="G463" s="17">
        <f>D463*1.2</f>
        <v>15.6</v>
      </c>
      <c r="H463" s="18">
        <f>D463*1.3</f>
        <v>16.900000000000002</v>
      </c>
    </row>
    <row r="464" spans="1:8" s="14" customFormat="1" ht="11.25">
      <c r="A464" s="12"/>
      <c r="B464" s="15" t="s">
        <v>683</v>
      </c>
      <c r="C464" s="16" t="s">
        <v>684</v>
      </c>
      <c r="D464" s="17">
        <v>13.7</v>
      </c>
      <c r="E464" s="17">
        <f>D464*1.05</f>
        <v>14.385</v>
      </c>
      <c r="F464" s="17">
        <f>D464*1.1</f>
        <v>15.07</v>
      </c>
      <c r="G464" s="17">
        <f>D464*1.2</f>
        <v>16.439999999999998</v>
      </c>
      <c r="H464" s="18">
        <f>D464*1.3</f>
        <v>17.81</v>
      </c>
    </row>
    <row r="465" spans="1:8" s="14" customFormat="1" ht="11.25">
      <c r="A465" s="12"/>
      <c r="B465" s="15" t="s">
        <v>8</v>
      </c>
      <c r="C465" s="16" t="s">
        <v>685</v>
      </c>
      <c r="D465" s="17">
        <v>23.12</v>
      </c>
      <c r="E465" s="17">
        <f>D465*1.05</f>
        <v>24.276000000000003</v>
      </c>
      <c r="F465" s="17">
        <f>D465*1.1</f>
        <v>25.432000000000002</v>
      </c>
      <c r="G465" s="17">
        <f>D465*1.2</f>
        <v>27.744</v>
      </c>
      <c r="H465" s="18">
        <f>D465*1.3</f>
        <v>30.056</v>
      </c>
    </row>
    <row r="466" spans="1:8" s="14" customFormat="1" ht="11.25">
      <c r="A466" s="12"/>
      <c r="B466" s="15" t="s">
        <v>686</v>
      </c>
      <c r="C466" s="16" t="s">
        <v>687</v>
      </c>
      <c r="D466" s="17">
        <v>22.32</v>
      </c>
      <c r="E466" s="17">
        <f>D466*1.05</f>
        <v>23.436</v>
      </c>
      <c r="F466" s="17">
        <f>D466*1.1</f>
        <v>24.552000000000003</v>
      </c>
      <c r="G466" s="17">
        <f>D466*1.2</f>
        <v>26.784</v>
      </c>
      <c r="H466" s="18">
        <f>D466*1.3</f>
        <v>29.016000000000002</v>
      </c>
    </row>
    <row r="467" spans="1:8" s="14" customFormat="1" ht="11.25">
      <c r="A467" s="12"/>
      <c r="B467" s="15" t="s">
        <v>8</v>
      </c>
      <c r="C467" s="16" t="s">
        <v>688</v>
      </c>
      <c r="D467" s="17">
        <v>11.92</v>
      </c>
      <c r="E467" s="17">
        <f>D467*1.05</f>
        <v>12.516</v>
      </c>
      <c r="F467" s="17">
        <f>D467*1.1</f>
        <v>13.112</v>
      </c>
      <c r="G467" s="17">
        <f>D467*1.2</f>
        <v>14.304</v>
      </c>
      <c r="H467" s="18">
        <f>D467*1.3</f>
        <v>15.496</v>
      </c>
    </row>
    <row r="468" spans="1:8" s="14" customFormat="1" ht="11.25">
      <c r="A468" s="12"/>
      <c r="B468" s="15" t="s">
        <v>689</v>
      </c>
      <c r="C468" s="16" t="s">
        <v>690</v>
      </c>
      <c r="D468" s="17">
        <v>12.29</v>
      </c>
      <c r="E468" s="17">
        <f>D468*1.05</f>
        <v>12.9045</v>
      </c>
      <c r="F468" s="17">
        <f>D468*1.1</f>
        <v>13.519</v>
      </c>
      <c r="G468" s="17">
        <f>D468*1.2</f>
        <v>14.747999999999998</v>
      </c>
      <c r="H468" s="18">
        <f>D468*1.3</f>
        <v>15.977</v>
      </c>
    </row>
    <row r="469" spans="1:8" s="14" customFormat="1" ht="11.25">
      <c r="A469" s="12"/>
      <c r="B469" s="15" t="s">
        <v>691</v>
      </c>
      <c r="C469" s="16" t="s">
        <v>692</v>
      </c>
      <c r="D469" s="17">
        <v>19.33</v>
      </c>
      <c r="E469" s="17">
        <f>D469*1.05</f>
        <v>20.296499999999998</v>
      </c>
      <c r="F469" s="17">
        <f>D469*1.1</f>
        <v>21.262999999999998</v>
      </c>
      <c r="G469" s="17">
        <f>D469*1.2</f>
        <v>23.195999999999998</v>
      </c>
      <c r="H469" s="18">
        <f>D469*1.3</f>
        <v>25.128999999999998</v>
      </c>
    </row>
    <row r="470" spans="1:8" s="14" customFormat="1" ht="11.25">
      <c r="A470" s="12"/>
      <c r="B470" s="15" t="s">
        <v>693</v>
      </c>
      <c r="C470" s="16" t="s">
        <v>694</v>
      </c>
      <c r="D470" s="17">
        <v>20.45</v>
      </c>
      <c r="E470" s="17">
        <f>D470*1.05</f>
        <v>21.4725</v>
      </c>
      <c r="F470" s="17">
        <f>D470*1.1</f>
        <v>22.495</v>
      </c>
      <c r="G470" s="17">
        <f>D470*1.2</f>
        <v>24.54</v>
      </c>
      <c r="H470" s="18">
        <f>D470*1.3</f>
        <v>26.585</v>
      </c>
    </row>
    <row r="471" spans="1:8" s="14" customFormat="1" ht="11.25">
      <c r="A471" s="12"/>
      <c r="B471" s="15" t="s">
        <v>8</v>
      </c>
      <c r="C471" s="16" t="s">
        <v>695</v>
      </c>
      <c r="D471" s="17">
        <v>34.66</v>
      </c>
      <c r="E471" s="17">
        <f>D471*1.05</f>
        <v>36.393</v>
      </c>
      <c r="F471" s="17">
        <f>D471*1.1</f>
        <v>38.126</v>
      </c>
      <c r="G471" s="17">
        <f>D471*1.2</f>
        <v>41.59199999999999</v>
      </c>
      <c r="H471" s="18">
        <f>D471*1.3</f>
        <v>45.058</v>
      </c>
    </row>
    <row r="472" spans="1:8" s="14" customFormat="1" ht="11.25">
      <c r="A472" s="12"/>
      <c r="B472" s="15" t="s">
        <v>696</v>
      </c>
      <c r="C472" s="16" t="s">
        <v>697</v>
      </c>
      <c r="D472" s="17">
        <v>33.39</v>
      </c>
      <c r="E472" s="17">
        <f>D472*1.05</f>
        <v>35.0595</v>
      </c>
      <c r="F472" s="17">
        <f>D472*1.1</f>
        <v>36.729000000000006</v>
      </c>
      <c r="G472" s="17">
        <f>D472*1.2</f>
        <v>40.068</v>
      </c>
      <c r="H472" s="18">
        <f>D472*1.3</f>
        <v>43.407000000000004</v>
      </c>
    </row>
    <row r="473" spans="1:8" s="14" customFormat="1" ht="11.25">
      <c r="A473" s="12"/>
      <c r="B473" s="15" t="s">
        <v>8</v>
      </c>
      <c r="C473" s="16" t="s">
        <v>698</v>
      </c>
      <c r="D473" s="17">
        <v>7.93</v>
      </c>
      <c r="E473" s="17">
        <f>D473*1.05</f>
        <v>8.3265</v>
      </c>
      <c r="F473" s="17">
        <f>D473*1.1</f>
        <v>8.723</v>
      </c>
      <c r="G473" s="17">
        <f>D473*1.2</f>
        <v>9.516</v>
      </c>
      <c r="H473" s="18">
        <f>D473*1.3</f>
        <v>10.309</v>
      </c>
    </row>
    <row r="474" spans="1:8" s="14" customFormat="1" ht="11.25">
      <c r="A474" s="12"/>
      <c r="B474" s="15" t="s">
        <v>8</v>
      </c>
      <c r="C474" s="16" t="s">
        <v>699</v>
      </c>
      <c r="D474" s="17">
        <v>12.78</v>
      </c>
      <c r="E474" s="17">
        <f>D474*1.05</f>
        <v>13.419</v>
      </c>
      <c r="F474" s="17">
        <f>D474*1.1</f>
        <v>14.058</v>
      </c>
      <c r="G474" s="17">
        <f>D474*1.2</f>
        <v>15.335999999999999</v>
      </c>
      <c r="H474" s="18">
        <f>D474*1.3</f>
        <v>16.614</v>
      </c>
    </row>
    <row r="475" spans="1:8" s="14" customFormat="1" ht="11.25">
      <c r="A475" s="12"/>
      <c r="B475" s="15" t="s">
        <v>8</v>
      </c>
      <c r="C475" s="16" t="s">
        <v>700</v>
      </c>
      <c r="D475" s="17">
        <v>20.48</v>
      </c>
      <c r="E475" s="17">
        <f>D475*1.05</f>
        <v>21.504</v>
      </c>
      <c r="F475" s="17">
        <f>D475*1.1</f>
        <v>22.528000000000002</v>
      </c>
      <c r="G475" s="17">
        <f>D475*1.2</f>
        <v>24.576</v>
      </c>
      <c r="H475" s="18">
        <f>D475*1.3</f>
        <v>26.624000000000002</v>
      </c>
    </row>
    <row r="476" spans="1:8" s="14" customFormat="1" ht="11.25">
      <c r="A476" s="12"/>
      <c r="B476" s="15" t="s">
        <v>8</v>
      </c>
      <c r="C476" s="16" t="s">
        <v>701</v>
      </c>
      <c r="D476" s="17">
        <v>11.72</v>
      </c>
      <c r="E476" s="17">
        <f>D476*1.05</f>
        <v>12.306000000000001</v>
      </c>
      <c r="F476" s="17">
        <f>D476*1.1</f>
        <v>12.892000000000001</v>
      </c>
      <c r="G476" s="17">
        <f>D476*1.2</f>
        <v>14.064</v>
      </c>
      <c r="H476" s="18">
        <f>D476*1.3</f>
        <v>15.236</v>
      </c>
    </row>
    <row r="477" spans="1:8" s="14" customFormat="1" ht="11.25">
      <c r="A477" s="12"/>
      <c r="B477" s="15" t="s">
        <v>8</v>
      </c>
      <c r="C477" s="16" t="s">
        <v>702</v>
      </c>
      <c r="D477" s="17">
        <v>18.95</v>
      </c>
      <c r="E477" s="17">
        <f>D477*1.05</f>
        <v>19.8975</v>
      </c>
      <c r="F477" s="17">
        <f>D477*1.1</f>
        <v>20.845000000000002</v>
      </c>
      <c r="G477" s="17">
        <f>D477*1.2</f>
        <v>22.74</v>
      </c>
      <c r="H477" s="18">
        <f>D477*1.3</f>
        <v>24.635</v>
      </c>
    </row>
    <row r="478" spans="1:8" s="14" customFormat="1" ht="11.25">
      <c r="A478" s="12"/>
      <c r="B478" s="15" t="s">
        <v>8</v>
      </c>
      <c r="C478" s="16" t="s">
        <v>703</v>
      </c>
      <c r="D478" s="17">
        <v>30.64</v>
      </c>
      <c r="E478" s="17">
        <f>D478*1.05</f>
        <v>32.172000000000004</v>
      </c>
      <c r="F478" s="17">
        <f>D478*1.1</f>
        <v>33.704</v>
      </c>
      <c r="G478" s="17">
        <f>D478*1.2</f>
        <v>36.768</v>
      </c>
      <c r="H478" s="18">
        <f>D478*1.3</f>
        <v>39.832</v>
      </c>
    </row>
    <row r="479" spans="1:8" s="14" customFormat="1" ht="12.75" customHeight="1">
      <c r="A479" s="12"/>
      <c r="B479" s="13" t="s">
        <v>704</v>
      </c>
      <c r="C479" s="13"/>
      <c r="D479" s="13"/>
      <c r="E479" s="13"/>
      <c r="F479" s="13"/>
      <c r="G479" s="13"/>
      <c r="H479" s="13"/>
    </row>
    <row r="480" spans="1:8" s="14" customFormat="1" ht="11.25">
      <c r="A480" s="12"/>
      <c r="B480" s="15" t="s">
        <v>8</v>
      </c>
      <c r="C480" s="16" t="s">
        <v>705</v>
      </c>
      <c r="D480" s="17">
        <v>1.34</v>
      </c>
      <c r="E480" s="17">
        <f>D480*1.05</f>
        <v>1.4070000000000003</v>
      </c>
      <c r="F480" s="17">
        <f>D480*1.1</f>
        <v>1.4740000000000002</v>
      </c>
      <c r="G480" s="17">
        <f>D480*1.2</f>
        <v>1.608</v>
      </c>
      <c r="H480" s="18">
        <f>D480*1.3</f>
        <v>1.7420000000000002</v>
      </c>
    </row>
    <row r="481" spans="1:8" s="14" customFormat="1" ht="11.25">
      <c r="A481" s="12"/>
      <c r="B481" s="15" t="s">
        <v>8</v>
      </c>
      <c r="C481" s="16" t="s">
        <v>706</v>
      </c>
      <c r="D481" s="17">
        <v>1.92</v>
      </c>
      <c r="E481" s="17">
        <f>D481*1.05</f>
        <v>2.016</v>
      </c>
      <c r="F481" s="17">
        <f>D481*1.1</f>
        <v>2.112</v>
      </c>
      <c r="G481" s="17">
        <f>D481*1.2</f>
        <v>2.304</v>
      </c>
      <c r="H481" s="18">
        <f>D481*1.3</f>
        <v>2.496</v>
      </c>
    </row>
    <row r="482" spans="1:8" s="14" customFormat="1" ht="11.25">
      <c r="A482" s="12"/>
      <c r="B482" s="15" t="s">
        <v>8</v>
      </c>
      <c r="C482" s="16" t="s">
        <v>707</v>
      </c>
      <c r="D482" s="17">
        <v>2.63</v>
      </c>
      <c r="E482" s="17">
        <f>D482*1.05</f>
        <v>2.7615</v>
      </c>
      <c r="F482" s="17">
        <f>D482*1.1</f>
        <v>2.8930000000000002</v>
      </c>
      <c r="G482" s="17">
        <f>D482*1.2</f>
        <v>3.1559999999999997</v>
      </c>
      <c r="H482" s="18">
        <f>D482*1.3</f>
        <v>3.419</v>
      </c>
    </row>
    <row r="483" spans="1:8" s="14" customFormat="1" ht="11.25">
      <c r="A483" s="12"/>
      <c r="B483" s="15" t="s">
        <v>8</v>
      </c>
      <c r="C483" s="16" t="s">
        <v>708</v>
      </c>
      <c r="D483" s="17">
        <v>4.21</v>
      </c>
      <c r="E483" s="17">
        <f>D483*1.05</f>
        <v>4.4205000000000005</v>
      </c>
      <c r="F483" s="17">
        <f>D483*1.1</f>
        <v>4.631</v>
      </c>
      <c r="G483" s="17">
        <f>D483*1.2</f>
        <v>5.052</v>
      </c>
      <c r="H483" s="18">
        <f>D483*1.3</f>
        <v>5.473</v>
      </c>
    </row>
    <row r="484" spans="1:8" s="14" customFormat="1" ht="11.25">
      <c r="A484" s="12"/>
      <c r="B484" s="15" t="s">
        <v>8</v>
      </c>
      <c r="C484" s="16" t="s">
        <v>709</v>
      </c>
      <c r="D484" s="17">
        <v>6.15</v>
      </c>
      <c r="E484" s="17">
        <f>D484*1.05</f>
        <v>6.4575000000000005</v>
      </c>
      <c r="F484" s="17">
        <f>D484*1.1</f>
        <v>6.765000000000001</v>
      </c>
      <c r="G484" s="17">
        <f>D484*1.2</f>
        <v>7.38</v>
      </c>
      <c r="H484" s="18">
        <f>D484*1.3</f>
        <v>7.995000000000001</v>
      </c>
    </row>
    <row r="485" spans="1:8" s="14" customFormat="1" ht="11.25">
      <c r="A485" s="12"/>
      <c r="B485" s="15" t="s">
        <v>8</v>
      </c>
      <c r="C485" s="16" t="s">
        <v>710</v>
      </c>
      <c r="D485" s="17">
        <v>9.82</v>
      </c>
      <c r="E485" s="17">
        <f>D485*1.05</f>
        <v>10.311</v>
      </c>
      <c r="F485" s="17">
        <f>D485*1.1</f>
        <v>10.802000000000001</v>
      </c>
      <c r="G485" s="17">
        <f>D485*1.2</f>
        <v>11.784</v>
      </c>
      <c r="H485" s="18">
        <f>D485*1.3</f>
        <v>12.766</v>
      </c>
    </row>
    <row r="486" spans="1:8" s="14" customFormat="1" ht="11.25">
      <c r="A486" s="12"/>
      <c r="B486" s="15" t="s">
        <v>8</v>
      </c>
      <c r="C486" s="16" t="s">
        <v>711</v>
      </c>
      <c r="D486" s="17">
        <v>13.21</v>
      </c>
      <c r="E486" s="17">
        <f>D486*1.05</f>
        <v>13.870500000000002</v>
      </c>
      <c r="F486" s="17">
        <f>D486*1.1</f>
        <v>14.531000000000002</v>
      </c>
      <c r="G486" s="17">
        <f>D486*1.2</f>
        <v>15.852</v>
      </c>
      <c r="H486" s="18">
        <f>D486*1.3</f>
        <v>17.173000000000002</v>
      </c>
    </row>
    <row r="487" spans="1:8" s="14" customFormat="1" ht="11.25">
      <c r="A487" s="12"/>
      <c r="B487" s="15" t="s">
        <v>8</v>
      </c>
      <c r="C487" s="16" t="s">
        <v>712</v>
      </c>
      <c r="D487" s="17">
        <v>18.7</v>
      </c>
      <c r="E487" s="17">
        <f>D487*1.05</f>
        <v>19.635</v>
      </c>
      <c r="F487" s="17">
        <f>D487*1.1</f>
        <v>20.57</v>
      </c>
      <c r="G487" s="17">
        <f>D487*1.2</f>
        <v>22.439999999999998</v>
      </c>
      <c r="H487" s="18">
        <f>D487*1.3</f>
        <v>24.31</v>
      </c>
    </row>
    <row r="488" spans="1:8" s="14" customFormat="1" ht="11.25">
      <c r="A488" s="12"/>
      <c r="B488" s="15" t="s">
        <v>8</v>
      </c>
      <c r="C488" s="16" t="s">
        <v>713</v>
      </c>
      <c r="D488" s="17">
        <v>27</v>
      </c>
      <c r="E488" s="17">
        <f>D488*1.05</f>
        <v>28.35</v>
      </c>
      <c r="F488" s="17">
        <f>D488*1.1</f>
        <v>29.700000000000003</v>
      </c>
      <c r="G488" s="17">
        <f>D488*1.2</f>
        <v>32.4</v>
      </c>
      <c r="H488" s="18">
        <f>D488*1.3</f>
        <v>35.1</v>
      </c>
    </row>
    <row r="489" spans="1:8" s="14" customFormat="1" ht="11.25">
      <c r="A489" s="12"/>
      <c r="B489" s="15" t="s">
        <v>8</v>
      </c>
      <c r="C489" s="16" t="s">
        <v>714</v>
      </c>
      <c r="D489" s="17">
        <v>38.2</v>
      </c>
      <c r="E489" s="17">
        <f>D489*1.05</f>
        <v>40.11000000000001</v>
      </c>
      <c r="F489" s="17">
        <f>D489*1.1</f>
        <v>42.02</v>
      </c>
      <c r="G489" s="17">
        <f>D489*1.2</f>
        <v>45.84</v>
      </c>
      <c r="H489" s="18">
        <f>D489*1.3</f>
        <v>49.660000000000004</v>
      </c>
    </row>
    <row r="490" spans="1:8" s="14" customFormat="1" ht="11.25">
      <c r="A490" s="12"/>
      <c r="B490" s="15" t="s">
        <v>715</v>
      </c>
      <c r="C490" s="16" t="s">
        <v>716</v>
      </c>
      <c r="D490" s="17">
        <v>3.04</v>
      </c>
      <c r="E490" s="17">
        <f>D490*1.05</f>
        <v>3.192</v>
      </c>
      <c r="F490" s="17">
        <f>D490*1.1</f>
        <v>3.3440000000000003</v>
      </c>
      <c r="G490" s="17">
        <f>D490*1.2</f>
        <v>3.6479999999999997</v>
      </c>
      <c r="H490" s="18">
        <f>D490*1.3</f>
        <v>3.9520000000000004</v>
      </c>
    </row>
    <row r="491" spans="1:8" s="14" customFormat="1" ht="11.25">
      <c r="A491" s="12"/>
      <c r="B491" s="15" t="s">
        <v>8</v>
      </c>
      <c r="C491" s="16" t="s">
        <v>717</v>
      </c>
      <c r="D491" s="17">
        <v>4.03</v>
      </c>
      <c r="E491" s="17">
        <f>D491*1.05</f>
        <v>4.2315000000000005</v>
      </c>
      <c r="F491" s="17">
        <f>D491*1.1</f>
        <v>4.433000000000001</v>
      </c>
      <c r="G491" s="17">
        <f>D491*1.2</f>
        <v>4.836</v>
      </c>
      <c r="H491" s="18">
        <f>D491*1.3</f>
        <v>5.239000000000001</v>
      </c>
    </row>
    <row r="492" spans="1:8" s="14" customFormat="1" ht="11.25">
      <c r="A492" s="12"/>
      <c r="B492" s="15" t="s">
        <v>718</v>
      </c>
      <c r="C492" s="16" t="s">
        <v>719</v>
      </c>
      <c r="D492" s="17">
        <v>5.52</v>
      </c>
      <c r="E492" s="17">
        <f>D492*1.05</f>
        <v>5.795999999999999</v>
      </c>
      <c r="F492" s="17">
        <f>D492*1.1</f>
        <v>6.072</v>
      </c>
      <c r="G492" s="17">
        <f>D492*1.2</f>
        <v>6.624</v>
      </c>
      <c r="H492" s="18">
        <f>D492*1.3</f>
        <v>7.175999999999999</v>
      </c>
    </row>
    <row r="493" spans="1:8" s="14" customFormat="1" ht="11.25">
      <c r="A493" s="12"/>
      <c r="B493" s="15" t="s">
        <v>8</v>
      </c>
      <c r="C493" s="16" t="s">
        <v>720</v>
      </c>
      <c r="D493" s="17">
        <v>4.49</v>
      </c>
      <c r="E493" s="17">
        <f>D493*1.05</f>
        <v>4.7145</v>
      </c>
      <c r="F493" s="17">
        <f>D493*1.1</f>
        <v>4.939000000000001</v>
      </c>
      <c r="G493" s="17">
        <f>D493*1.2</f>
        <v>5.388</v>
      </c>
      <c r="H493" s="18">
        <f>D493*1.3</f>
        <v>5.837000000000001</v>
      </c>
    </row>
    <row r="494" spans="1:8" s="14" customFormat="1" ht="11.25">
      <c r="A494" s="12"/>
      <c r="B494" s="15" t="s">
        <v>8</v>
      </c>
      <c r="C494" s="16" t="s">
        <v>721</v>
      </c>
      <c r="D494" s="17">
        <v>6.14</v>
      </c>
      <c r="E494" s="17">
        <f>D494*1.05</f>
        <v>6.447</v>
      </c>
      <c r="F494" s="17">
        <f>D494*1.1</f>
        <v>6.7540000000000004</v>
      </c>
      <c r="G494" s="17">
        <f>D494*1.2</f>
        <v>7.367999999999999</v>
      </c>
      <c r="H494" s="18">
        <f>D494*1.3</f>
        <v>7.982</v>
      </c>
    </row>
    <row r="495" spans="1:8" s="14" customFormat="1" ht="11.25">
      <c r="A495" s="12"/>
      <c r="B495" s="15" t="s">
        <v>8</v>
      </c>
      <c r="C495" s="16" t="s">
        <v>722</v>
      </c>
      <c r="D495" s="17">
        <v>3.97</v>
      </c>
      <c r="E495" s="17">
        <f>D495*1.05</f>
        <v>4.168500000000001</v>
      </c>
      <c r="F495" s="17">
        <f>D495*1.1</f>
        <v>4.367000000000001</v>
      </c>
      <c r="G495" s="17">
        <f>D495*1.2</f>
        <v>4.764</v>
      </c>
      <c r="H495" s="18">
        <f>D495*1.3</f>
        <v>5.1610000000000005</v>
      </c>
    </row>
    <row r="496" spans="1:8" s="14" customFormat="1" ht="11.25">
      <c r="A496" s="12"/>
      <c r="B496" s="15" t="s">
        <v>8</v>
      </c>
      <c r="C496" s="16" t="s">
        <v>723</v>
      </c>
      <c r="D496" s="17">
        <v>6.04</v>
      </c>
      <c r="E496" s="17">
        <f>D496*1.05</f>
        <v>6.3420000000000005</v>
      </c>
      <c r="F496" s="17">
        <f>D496*1.1</f>
        <v>6.644000000000001</v>
      </c>
      <c r="G496" s="17">
        <f>D496*1.2</f>
        <v>7.247999999999999</v>
      </c>
      <c r="H496" s="18">
        <f>D496*1.3</f>
        <v>7.852</v>
      </c>
    </row>
    <row r="497" spans="1:8" s="14" customFormat="1" ht="11.25">
      <c r="A497" s="12"/>
      <c r="B497" s="15" t="s">
        <v>724</v>
      </c>
      <c r="C497" s="16" t="s">
        <v>725</v>
      </c>
      <c r="D497" s="17">
        <v>5.64</v>
      </c>
      <c r="E497" s="17">
        <f>D497*1.05</f>
        <v>5.922</v>
      </c>
      <c r="F497" s="17">
        <f>D497*1.1</f>
        <v>6.204</v>
      </c>
      <c r="G497" s="17">
        <f>D497*1.2</f>
        <v>6.768</v>
      </c>
      <c r="H497" s="18">
        <f>D497*1.3</f>
        <v>7.332</v>
      </c>
    </row>
    <row r="498" spans="1:8" s="14" customFormat="1" ht="11.25">
      <c r="A498" s="12"/>
      <c r="B498" s="15" t="s">
        <v>8</v>
      </c>
      <c r="C498" s="16" t="s">
        <v>726</v>
      </c>
      <c r="D498" s="17">
        <v>7.91</v>
      </c>
      <c r="E498" s="17">
        <f>D498*1.05</f>
        <v>8.3055</v>
      </c>
      <c r="F498" s="17">
        <f>D498*1.1</f>
        <v>8.701</v>
      </c>
      <c r="G498" s="17">
        <f>D498*1.2</f>
        <v>9.491999999999999</v>
      </c>
      <c r="H498" s="18">
        <f>D498*1.3</f>
        <v>10.283000000000001</v>
      </c>
    </row>
    <row r="499" spans="1:8" s="14" customFormat="1" ht="12.75" customHeight="1">
      <c r="A499" s="12"/>
      <c r="B499" s="13" t="s">
        <v>727</v>
      </c>
      <c r="C499" s="13"/>
      <c r="D499" s="13"/>
      <c r="E499" s="13"/>
      <c r="F499" s="13"/>
      <c r="G499" s="13"/>
      <c r="H499" s="13"/>
    </row>
    <row r="500" spans="1:8" s="14" customFormat="1" ht="11.25">
      <c r="A500" s="12"/>
      <c r="B500" s="15" t="s">
        <v>8</v>
      </c>
      <c r="C500" s="16" t="s">
        <v>728</v>
      </c>
      <c r="D500" s="17">
        <v>1.18</v>
      </c>
      <c r="E500" s="17">
        <f>D500*1.05</f>
        <v>1.2389999999999999</v>
      </c>
      <c r="F500" s="17">
        <f>D500*1.1</f>
        <v>1.298</v>
      </c>
      <c r="G500" s="17">
        <f>D500*1.2</f>
        <v>1.416</v>
      </c>
      <c r="H500" s="18">
        <f>D500*1.3</f>
        <v>1.534</v>
      </c>
    </row>
    <row r="501" spans="1:8" s="14" customFormat="1" ht="11.25">
      <c r="A501" s="12"/>
      <c r="B501" s="15" t="s">
        <v>8</v>
      </c>
      <c r="C501" s="16" t="s">
        <v>729</v>
      </c>
      <c r="D501" s="17">
        <v>1.48</v>
      </c>
      <c r="E501" s="17">
        <f>D501*1.05</f>
        <v>1.554</v>
      </c>
      <c r="F501" s="17">
        <f>D501*1.1</f>
        <v>1.6280000000000001</v>
      </c>
      <c r="G501" s="17">
        <f>D501*1.2</f>
        <v>1.776</v>
      </c>
      <c r="H501" s="18">
        <f>D501*1.3</f>
        <v>1.924</v>
      </c>
    </row>
    <row r="502" spans="1:8" s="14" customFormat="1" ht="11.25">
      <c r="A502" s="12"/>
      <c r="B502" s="15" t="s">
        <v>8</v>
      </c>
      <c r="C502" s="16" t="s">
        <v>730</v>
      </c>
      <c r="D502" s="17">
        <v>2.13</v>
      </c>
      <c r="E502" s="17">
        <f>D502*1.05</f>
        <v>2.2365</v>
      </c>
      <c r="F502" s="17">
        <f>D502*1.1</f>
        <v>2.343</v>
      </c>
      <c r="G502" s="17">
        <f>D502*1.2</f>
        <v>2.5559999999999996</v>
      </c>
      <c r="H502" s="18">
        <f>D502*1.3</f>
        <v>2.769</v>
      </c>
    </row>
    <row r="503" spans="1:8" s="14" customFormat="1" ht="11.25">
      <c r="A503" s="12"/>
      <c r="B503" s="15" t="s">
        <v>8</v>
      </c>
      <c r="C503" s="16" t="s">
        <v>731</v>
      </c>
      <c r="D503" s="17">
        <v>2.79</v>
      </c>
      <c r="E503" s="17">
        <f>D503*1.05</f>
        <v>2.9295</v>
      </c>
      <c r="F503" s="17">
        <f>D503*1.1</f>
        <v>3.0690000000000004</v>
      </c>
      <c r="G503" s="17">
        <f>D503*1.2</f>
        <v>3.348</v>
      </c>
      <c r="H503" s="18">
        <f>D503*1.3</f>
        <v>3.6270000000000002</v>
      </c>
    </row>
    <row r="504" spans="1:8" s="14" customFormat="1" ht="11.25">
      <c r="A504" s="12"/>
      <c r="B504" s="15" t="s">
        <v>8</v>
      </c>
      <c r="C504" s="16" t="s">
        <v>732</v>
      </c>
      <c r="D504" s="17">
        <v>3.69</v>
      </c>
      <c r="E504" s="17">
        <f>D504*1.05</f>
        <v>3.8745000000000003</v>
      </c>
      <c r="F504" s="17">
        <f>D504*1.1</f>
        <v>4.059</v>
      </c>
      <c r="G504" s="17">
        <f>D504*1.2</f>
        <v>4.428</v>
      </c>
      <c r="H504" s="18">
        <f>D504*1.3</f>
        <v>4.797</v>
      </c>
    </row>
    <row r="505" spans="1:8" s="14" customFormat="1" ht="11.25">
      <c r="A505" s="12"/>
      <c r="B505" s="15" t="s">
        <v>8</v>
      </c>
      <c r="C505" s="16" t="s">
        <v>733</v>
      </c>
      <c r="D505" s="17">
        <v>4.71</v>
      </c>
      <c r="E505" s="17">
        <f>D505*1.05</f>
        <v>4.9455</v>
      </c>
      <c r="F505" s="17">
        <f>D505*1.1</f>
        <v>5.181</v>
      </c>
      <c r="G505" s="17">
        <f>D505*1.2</f>
        <v>5.652</v>
      </c>
      <c r="H505" s="18">
        <f>D505*1.3</f>
        <v>6.123</v>
      </c>
    </row>
    <row r="506" spans="1:8" s="14" customFormat="1" ht="11.25">
      <c r="A506" s="12"/>
      <c r="B506" s="15" t="s">
        <v>8</v>
      </c>
      <c r="C506" s="16" t="s">
        <v>734</v>
      </c>
      <c r="D506" s="17">
        <v>6.76</v>
      </c>
      <c r="E506" s="17">
        <f>D506*1.05</f>
        <v>7.098</v>
      </c>
      <c r="F506" s="17">
        <f>D506*1.1</f>
        <v>7.436</v>
      </c>
      <c r="G506" s="17">
        <f>D506*1.2</f>
        <v>8.112</v>
      </c>
      <c r="H506" s="18">
        <f>D506*1.3</f>
        <v>8.788</v>
      </c>
    </row>
    <row r="507" spans="1:8" s="14" customFormat="1" ht="12.75" customHeight="1">
      <c r="A507" s="12"/>
      <c r="B507" s="13" t="s">
        <v>735</v>
      </c>
      <c r="C507" s="13"/>
      <c r="D507" s="13"/>
      <c r="E507" s="13"/>
      <c r="F507" s="13"/>
      <c r="G507" s="13"/>
      <c r="H507" s="13"/>
    </row>
    <row r="508" spans="1:8" s="14" customFormat="1" ht="11.25">
      <c r="A508" s="12"/>
      <c r="B508" s="15" t="s">
        <v>8</v>
      </c>
      <c r="C508" s="16" t="s">
        <v>736</v>
      </c>
      <c r="D508" s="17">
        <v>157.1</v>
      </c>
      <c r="E508" s="17">
        <f>D508*1.05</f>
        <v>164.955</v>
      </c>
      <c r="F508" s="17">
        <f>D508*1.1</f>
        <v>172.81</v>
      </c>
      <c r="G508" s="17">
        <f>D508*1.2</f>
        <v>188.51999999999998</v>
      </c>
      <c r="H508" s="18">
        <f>D508*1.3</f>
        <v>204.23</v>
      </c>
    </row>
    <row r="509" spans="1:8" s="14" customFormat="1" ht="11.25">
      <c r="A509" s="12"/>
      <c r="B509" s="15" t="s">
        <v>8</v>
      </c>
      <c r="C509" s="16" t="s">
        <v>737</v>
      </c>
      <c r="D509" s="17">
        <v>7.83</v>
      </c>
      <c r="E509" s="17">
        <f>D509*1.05</f>
        <v>8.2215</v>
      </c>
      <c r="F509" s="17">
        <f>D509*1.1</f>
        <v>8.613000000000001</v>
      </c>
      <c r="G509" s="17">
        <f>D509*1.2</f>
        <v>9.395999999999999</v>
      </c>
      <c r="H509" s="18">
        <f>D509*1.3</f>
        <v>10.179</v>
      </c>
    </row>
    <row r="510" spans="1:8" s="14" customFormat="1" ht="11.25">
      <c r="A510" s="12"/>
      <c r="B510" s="15" t="s">
        <v>8</v>
      </c>
      <c r="C510" s="16" t="s">
        <v>738</v>
      </c>
      <c r="D510" s="17">
        <v>9.6</v>
      </c>
      <c r="E510" s="17">
        <f>D510*1.05</f>
        <v>10.08</v>
      </c>
      <c r="F510" s="17">
        <f>D510*1.1</f>
        <v>10.56</v>
      </c>
      <c r="G510" s="17">
        <f>D510*1.2</f>
        <v>11.52</v>
      </c>
      <c r="H510" s="18">
        <f>D510*1.3</f>
        <v>12.48</v>
      </c>
    </row>
    <row r="511" spans="1:8" s="14" customFormat="1" ht="11.25">
      <c r="A511" s="12"/>
      <c r="B511" s="15" t="s">
        <v>739</v>
      </c>
      <c r="C511" s="16" t="s">
        <v>740</v>
      </c>
      <c r="D511" s="17">
        <v>12.52</v>
      </c>
      <c r="E511" s="17">
        <f>D511*1.05</f>
        <v>13.146</v>
      </c>
      <c r="F511" s="17">
        <f>D511*1.1</f>
        <v>13.772</v>
      </c>
      <c r="G511" s="17">
        <f>D511*1.2</f>
        <v>15.024</v>
      </c>
      <c r="H511" s="18">
        <f>D511*1.3</f>
        <v>16.276</v>
      </c>
    </row>
    <row r="512" spans="1:8" s="14" customFormat="1" ht="11.25">
      <c r="A512" s="12"/>
      <c r="B512" s="15" t="s">
        <v>8</v>
      </c>
      <c r="C512" s="16" t="s">
        <v>741</v>
      </c>
      <c r="D512" s="17">
        <v>19.01</v>
      </c>
      <c r="E512" s="17">
        <f>D512*1.05</f>
        <v>19.960500000000003</v>
      </c>
      <c r="F512" s="17">
        <f>D512*1.1</f>
        <v>20.911000000000005</v>
      </c>
      <c r="G512" s="17">
        <f>D512*1.2</f>
        <v>22.812</v>
      </c>
      <c r="H512" s="18">
        <f>D512*1.3</f>
        <v>24.713000000000005</v>
      </c>
    </row>
    <row r="513" spans="1:8" s="14" customFormat="1" ht="11.25">
      <c r="A513" s="12"/>
      <c r="B513" s="15" t="s">
        <v>8</v>
      </c>
      <c r="C513" s="16" t="s">
        <v>742</v>
      </c>
      <c r="D513" s="17">
        <v>30.11</v>
      </c>
      <c r="E513" s="17">
        <f>D513*1.05</f>
        <v>31.6155</v>
      </c>
      <c r="F513" s="17">
        <f>D513*1.1</f>
        <v>33.121</v>
      </c>
      <c r="G513" s="17">
        <f>D513*1.2</f>
        <v>36.132</v>
      </c>
      <c r="H513" s="18">
        <f>D513*1.3</f>
        <v>39.143</v>
      </c>
    </row>
    <row r="514" spans="1:8" s="14" customFormat="1" ht="11.25">
      <c r="A514" s="12"/>
      <c r="B514" s="15" t="s">
        <v>8</v>
      </c>
      <c r="C514" s="16" t="s">
        <v>743</v>
      </c>
      <c r="D514" s="17">
        <v>42.64</v>
      </c>
      <c r="E514" s="17">
        <f>D514*1.05</f>
        <v>44.772000000000006</v>
      </c>
      <c r="F514" s="17">
        <f>D514*1.1</f>
        <v>46.904</v>
      </c>
      <c r="G514" s="17">
        <f>D514*1.2</f>
        <v>51.168</v>
      </c>
      <c r="H514" s="18">
        <f>D514*1.3</f>
        <v>55.432</v>
      </c>
    </row>
    <row r="515" spans="1:8" s="14" customFormat="1" ht="11.25">
      <c r="A515" s="12"/>
      <c r="B515" s="15" t="s">
        <v>744</v>
      </c>
      <c r="C515" s="16" t="s">
        <v>745</v>
      </c>
      <c r="D515" s="17">
        <v>10.56</v>
      </c>
      <c r="E515" s="17">
        <f>D515*1.05</f>
        <v>11.088000000000001</v>
      </c>
      <c r="F515" s="17">
        <f>D515*1.1</f>
        <v>11.616000000000001</v>
      </c>
      <c r="G515" s="17">
        <f>D515*1.2</f>
        <v>12.672</v>
      </c>
      <c r="H515" s="18">
        <f>D515*1.3</f>
        <v>13.728000000000002</v>
      </c>
    </row>
    <row r="516" spans="1:8" s="14" customFormat="1" ht="11.25">
      <c r="A516" s="12"/>
      <c r="B516" s="15" t="s">
        <v>8</v>
      </c>
      <c r="C516" s="16" t="s">
        <v>746</v>
      </c>
      <c r="D516" s="17">
        <v>12.98</v>
      </c>
      <c r="E516" s="17">
        <f>D516*1.05</f>
        <v>13.629000000000001</v>
      </c>
      <c r="F516" s="17">
        <f>D516*1.1</f>
        <v>14.278000000000002</v>
      </c>
      <c r="G516" s="17">
        <f>D516*1.2</f>
        <v>15.576</v>
      </c>
      <c r="H516" s="18">
        <f>D516*1.3</f>
        <v>16.874000000000002</v>
      </c>
    </row>
    <row r="517" spans="1:8" s="14" customFormat="1" ht="11.25">
      <c r="A517" s="12"/>
      <c r="B517" s="15" t="s">
        <v>8</v>
      </c>
      <c r="C517" s="16" t="s">
        <v>747</v>
      </c>
      <c r="D517" s="17">
        <v>17.2</v>
      </c>
      <c r="E517" s="17">
        <f>D517*1.05</f>
        <v>18.06</v>
      </c>
      <c r="F517" s="17">
        <f>D517*1.1</f>
        <v>18.92</v>
      </c>
      <c r="G517" s="17">
        <f>D517*1.2</f>
        <v>20.639999999999997</v>
      </c>
      <c r="H517" s="18">
        <f>D517*1.3</f>
        <v>22.36</v>
      </c>
    </row>
    <row r="518" spans="1:8" s="14" customFormat="1" ht="11.25">
      <c r="A518" s="12"/>
      <c r="B518" s="15" t="s">
        <v>8</v>
      </c>
      <c r="C518" s="16" t="s">
        <v>748</v>
      </c>
      <c r="D518" s="17">
        <v>26.86</v>
      </c>
      <c r="E518" s="17">
        <f>D518*1.05</f>
        <v>28.203</v>
      </c>
      <c r="F518" s="17">
        <f>D518*1.1</f>
        <v>29.546000000000003</v>
      </c>
      <c r="G518" s="17">
        <f>D518*1.2</f>
        <v>32.232</v>
      </c>
      <c r="H518" s="18">
        <f>D518*1.3</f>
        <v>34.918</v>
      </c>
    </row>
    <row r="519" spans="1:8" s="14" customFormat="1" ht="11.25">
      <c r="A519" s="12"/>
      <c r="B519" s="15" t="s">
        <v>8</v>
      </c>
      <c r="C519" s="16" t="s">
        <v>749</v>
      </c>
      <c r="D519" s="17">
        <v>42.16</v>
      </c>
      <c r="E519" s="17">
        <f>D519*1.05</f>
        <v>44.268</v>
      </c>
      <c r="F519" s="17">
        <f>D519*1.1</f>
        <v>46.376</v>
      </c>
      <c r="G519" s="17">
        <f>D519*1.2</f>
        <v>50.59199999999999</v>
      </c>
      <c r="H519" s="18">
        <f>D519*1.3</f>
        <v>54.808</v>
      </c>
    </row>
    <row r="520" spans="1:8" s="14" customFormat="1" ht="11.25">
      <c r="A520" s="12"/>
      <c r="B520" s="15" t="s">
        <v>8</v>
      </c>
      <c r="C520" s="16" t="s">
        <v>750</v>
      </c>
      <c r="D520" s="17">
        <v>60.31</v>
      </c>
      <c r="E520" s="17">
        <f>D520*1.05</f>
        <v>63.325500000000005</v>
      </c>
      <c r="F520" s="17">
        <f>D520*1.1</f>
        <v>66.34100000000001</v>
      </c>
      <c r="G520" s="17">
        <f>D520*1.2</f>
        <v>72.372</v>
      </c>
      <c r="H520" s="18">
        <f>D520*1.3</f>
        <v>78.403</v>
      </c>
    </row>
    <row r="521" spans="1:8" s="14" customFormat="1" ht="11.25">
      <c r="A521" s="12"/>
      <c r="B521" s="15" t="s">
        <v>8</v>
      </c>
      <c r="C521" s="16" t="s">
        <v>751</v>
      </c>
      <c r="D521" s="17">
        <v>13.22</v>
      </c>
      <c r="E521" s="17">
        <f>D521*1.05</f>
        <v>13.881000000000002</v>
      </c>
      <c r="F521" s="17">
        <f>D521*1.1</f>
        <v>14.542000000000002</v>
      </c>
      <c r="G521" s="17">
        <f>D521*1.2</f>
        <v>15.864</v>
      </c>
      <c r="H521" s="18">
        <f>D521*1.3</f>
        <v>17.186</v>
      </c>
    </row>
    <row r="522" spans="1:8" s="14" customFormat="1" ht="11.25">
      <c r="A522" s="12"/>
      <c r="B522" s="15" t="s">
        <v>8</v>
      </c>
      <c r="C522" s="16" t="s">
        <v>752</v>
      </c>
      <c r="D522" s="17">
        <v>22.25</v>
      </c>
      <c r="E522" s="17">
        <f>D522*1.05</f>
        <v>23.3625</v>
      </c>
      <c r="F522" s="17">
        <f>D522*1.1</f>
        <v>24.475</v>
      </c>
      <c r="G522" s="17">
        <f>D522*1.2</f>
        <v>26.7</v>
      </c>
      <c r="H522" s="18">
        <f>D522*1.3</f>
        <v>28.925</v>
      </c>
    </row>
    <row r="523" spans="1:8" s="14" customFormat="1" ht="11.25">
      <c r="A523" s="12"/>
      <c r="B523" s="15" t="s">
        <v>8</v>
      </c>
      <c r="C523" s="16" t="s">
        <v>753</v>
      </c>
      <c r="D523" s="17">
        <v>130.96</v>
      </c>
      <c r="E523" s="17">
        <f>D523*1.05</f>
        <v>137.508</v>
      </c>
      <c r="F523" s="17">
        <f>D523*1.1</f>
        <v>144.056</v>
      </c>
      <c r="G523" s="17">
        <f>D523*1.2</f>
        <v>157.15200000000002</v>
      </c>
      <c r="H523" s="18">
        <f>D523*1.3</f>
        <v>170.24800000000002</v>
      </c>
    </row>
    <row r="524" spans="1:8" s="14" customFormat="1" ht="11.25">
      <c r="A524" s="12"/>
      <c r="B524" s="15" t="s">
        <v>8</v>
      </c>
      <c r="C524" s="16" t="s">
        <v>754</v>
      </c>
      <c r="D524" s="17">
        <v>34.59</v>
      </c>
      <c r="E524" s="17">
        <f>D524*1.05</f>
        <v>36.319500000000005</v>
      </c>
      <c r="F524" s="17">
        <f>D524*1.1</f>
        <v>38.04900000000001</v>
      </c>
      <c r="G524" s="17">
        <f>D524*1.2</f>
        <v>41.508</v>
      </c>
      <c r="H524" s="18">
        <f>D524*1.3</f>
        <v>44.967000000000006</v>
      </c>
    </row>
    <row r="525" spans="1:8" s="14" customFormat="1" ht="11.25">
      <c r="A525" s="12"/>
      <c r="B525" s="15" t="s">
        <v>8</v>
      </c>
      <c r="C525" s="16" t="s">
        <v>755</v>
      </c>
      <c r="D525" s="17">
        <v>54.92</v>
      </c>
      <c r="E525" s="17">
        <f>D525*1.05</f>
        <v>57.666000000000004</v>
      </c>
      <c r="F525" s="17">
        <f>D525*1.1</f>
        <v>60.412000000000006</v>
      </c>
      <c r="G525" s="17">
        <f>D525*1.2</f>
        <v>65.904</v>
      </c>
      <c r="H525" s="18">
        <f>D525*1.3</f>
        <v>71.396</v>
      </c>
    </row>
    <row r="526" spans="1:8" s="14" customFormat="1" ht="11.25">
      <c r="A526" s="12"/>
      <c r="B526" s="15" t="s">
        <v>8</v>
      </c>
      <c r="C526" s="16" t="s">
        <v>756</v>
      </c>
      <c r="D526" s="17">
        <v>79.62</v>
      </c>
      <c r="E526" s="17">
        <f>D526*1.05</f>
        <v>83.60100000000001</v>
      </c>
      <c r="F526" s="17">
        <f>D526*1.1</f>
        <v>87.58200000000001</v>
      </c>
      <c r="G526" s="17">
        <f>D526*1.2</f>
        <v>95.544</v>
      </c>
      <c r="H526" s="18">
        <f>D526*1.3</f>
        <v>103.50600000000001</v>
      </c>
    </row>
    <row r="527" spans="1:8" s="14" customFormat="1" ht="11.25">
      <c r="A527" s="12"/>
      <c r="B527" s="15" t="s">
        <v>8</v>
      </c>
      <c r="C527" s="16" t="s">
        <v>757</v>
      </c>
      <c r="D527" s="17">
        <v>27.19</v>
      </c>
      <c r="E527" s="17">
        <f>D527*1.05</f>
        <v>28.549500000000002</v>
      </c>
      <c r="F527" s="17">
        <f>D527*1.1</f>
        <v>29.909000000000002</v>
      </c>
      <c r="G527" s="17">
        <f>D527*1.2</f>
        <v>32.628</v>
      </c>
      <c r="H527" s="18">
        <f>D527*1.3</f>
        <v>35.347</v>
      </c>
    </row>
    <row r="528" spans="1:8" s="14" customFormat="1" ht="11.25">
      <c r="A528" s="12"/>
      <c r="B528" s="15" t="s">
        <v>758</v>
      </c>
      <c r="C528" s="16" t="s">
        <v>759</v>
      </c>
      <c r="D528" s="17">
        <v>161.82</v>
      </c>
      <c r="E528" s="17">
        <f>D528*1.05</f>
        <v>169.911</v>
      </c>
      <c r="F528" s="17">
        <f>D528*1.1</f>
        <v>178.002</v>
      </c>
      <c r="G528" s="17">
        <f>D528*1.2</f>
        <v>194.184</v>
      </c>
      <c r="H528" s="18">
        <f>D528*1.3</f>
        <v>210.36599999999999</v>
      </c>
    </row>
    <row r="529" spans="1:8" s="14" customFormat="1" ht="11.25">
      <c r="A529" s="12"/>
      <c r="B529" s="15" t="s">
        <v>8</v>
      </c>
      <c r="C529" s="16" t="s">
        <v>760</v>
      </c>
      <c r="D529" s="17">
        <v>42.8</v>
      </c>
      <c r="E529" s="17">
        <f>D529*1.05</f>
        <v>44.94</v>
      </c>
      <c r="F529" s="17">
        <f>D529*1.1</f>
        <v>47.08</v>
      </c>
      <c r="G529" s="17">
        <f>D529*1.2</f>
        <v>51.35999999999999</v>
      </c>
      <c r="H529" s="18">
        <f>D529*1.3</f>
        <v>55.64</v>
      </c>
    </row>
    <row r="530" spans="1:8" s="14" customFormat="1" ht="11.25">
      <c r="A530" s="12"/>
      <c r="B530" s="15" t="s">
        <v>8</v>
      </c>
      <c r="C530" s="16" t="s">
        <v>761</v>
      </c>
      <c r="D530" s="17">
        <v>67.47</v>
      </c>
      <c r="E530" s="17">
        <f>D530*1.05</f>
        <v>70.8435</v>
      </c>
      <c r="F530" s="17">
        <f>D530*1.1</f>
        <v>74.217</v>
      </c>
      <c r="G530" s="17">
        <f>D530*1.2</f>
        <v>80.964</v>
      </c>
      <c r="H530" s="18">
        <f>D530*1.3</f>
        <v>87.711</v>
      </c>
    </row>
    <row r="531" spans="1:8" s="14" customFormat="1" ht="11.25">
      <c r="A531" s="12"/>
      <c r="B531" s="15" t="s">
        <v>8</v>
      </c>
      <c r="C531" s="16" t="s">
        <v>762</v>
      </c>
      <c r="D531" s="17">
        <v>97.58</v>
      </c>
      <c r="E531" s="17">
        <f>D531*1.05</f>
        <v>102.459</v>
      </c>
      <c r="F531" s="17">
        <f>D531*1.1</f>
        <v>107.33800000000001</v>
      </c>
      <c r="G531" s="17">
        <f>D531*1.2</f>
        <v>117.09599999999999</v>
      </c>
      <c r="H531" s="18">
        <f>D531*1.3</f>
        <v>126.854</v>
      </c>
    </row>
    <row r="532" spans="1:8" s="14" customFormat="1" ht="11.25">
      <c r="A532" s="12"/>
      <c r="B532" s="15" t="s">
        <v>8</v>
      </c>
      <c r="C532" s="16" t="s">
        <v>763</v>
      </c>
      <c r="D532" s="17">
        <v>4.35</v>
      </c>
      <c r="E532" s="17">
        <f>D532*1.05</f>
        <v>4.5675</v>
      </c>
      <c r="F532" s="17">
        <f>D532*1.1</f>
        <v>4.785</v>
      </c>
      <c r="G532" s="17">
        <f>D532*1.2</f>
        <v>5.22</v>
      </c>
      <c r="H532" s="18">
        <f>D532*1.3</f>
        <v>5.654999999999999</v>
      </c>
    </row>
    <row r="533" spans="1:8" s="14" customFormat="1" ht="11.25">
      <c r="A533" s="12"/>
      <c r="B533" s="15" t="s">
        <v>8</v>
      </c>
      <c r="C533" s="16" t="s">
        <v>764</v>
      </c>
      <c r="D533" s="17">
        <v>6.1</v>
      </c>
      <c r="E533" s="17">
        <f>D533*1.05</f>
        <v>6.405</v>
      </c>
      <c r="F533" s="17">
        <f>D533*1.1</f>
        <v>6.71</v>
      </c>
      <c r="G533" s="17">
        <f>D533*1.2</f>
        <v>7.319999999999999</v>
      </c>
      <c r="H533" s="18">
        <f>D533*1.3</f>
        <v>7.93</v>
      </c>
    </row>
    <row r="534" spans="1:8" s="14" customFormat="1" ht="11.25">
      <c r="A534" s="12"/>
      <c r="B534" s="15" t="s">
        <v>8</v>
      </c>
      <c r="C534" s="16" t="s">
        <v>765</v>
      </c>
      <c r="D534" s="17">
        <v>7.67</v>
      </c>
      <c r="E534" s="17">
        <f>D534*1.05</f>
        <v>8.0535</v>
      </c>
      <c r="F534" s="17">
        <f>D534*1.1</f>
        <v>8.437000000000001</v>
      </c>
      <c r="G534" s="17">
        <f>D534*1.2</f>
        <v>9.203999999999999</v>
      </c>
      <c r="H534" s="18">
        <f>D534*1.3</f>
        <v>9.971</v>
      </c>
    </row>
    <row r="535" spans="1:8" s="14" customFormat="1" ht="11.25">
      <c r="A535" s="12"/>
      <c r="B535" s="15" t="s">
        <v>8</v>
      </c>
      <c r="C535" s="16" t="s">
        <v>766</v>
      </c>
      <c r="D535" s="17">
        <v>9.4</v>
      </c>
      <c r="E535" s="17">
        <f>D535*1.05</f>
        <v>9.870000000000001</v>
      </c>
      <c r="F535" s="17">
        <f>D535*1.1</f>
        <v>10.340000000000002</v>
      </c>
      <c r="G535" s="17">
        <f>D535*1.2</f>
        <v>11.28</v>
      </c>
      <c r="H535" s="18">
        <f>D535*1.3</f>
        <v>12.22</v>
      </c>
    </row>
    <row r="536" spans="1:8" s="14" customFormat="1" ht="11.25">
      <c r="A536" s="12"/>
      <c r="B536" s="15" t="s">
        <v>8</v>
      </c>
      <c r="C536" s="16" t="s">
        <v>767</v>
      </c>
      <c r="D536" s="17">
        <v>12.14</v>
      </c>
      <c r="E536" s="17">
        <f>D536*1.05</f>
        <v>12.747000000000002</v>
      </c>
      <c r="F536" s="17">
        <f>D536*1.1</f>
        <v>13.354000000000001</v>
      </c>
      <c r="G536" s="17">
        <f>D536*1.2</f>
        <v>14.568</v>
      </c>
      <c r="H536" s="18">
        <f>D536*1.3</f>
        <v>15.782000000000002</v>
      </c>
    </row>
    <row r="537" spans="1:8" s="14" customFormat="1" ht="11.25">
      <c r="A537" s="12"/>
      <c r="B537" s="15" t="s">
        <v>8</v>
      </c>
      <c r="C537" s="16" t="s">
        <v>768</v>
      </c>
      <c r="D537" s="17">
        <v>18.33</v>
      </c>
      <c r="E537" s="17">
        <f>D537*1.05</f>
        <v>19.246499999999997</v>
      </c>
      <c r="F537" s="17">
        <f>D537*1.1</f>
        <v>20.163</v>
      </c>
      <c r="G537" s="17">
        <f>D537*1.2</f>
        <v>21.996</v>
      </c>
      <c r="H537" s="18">
        <f>D537*1.3</f>
        <v>23.828999999999997</v>
      </c>
    </row>
    <row r="538" spans="1:8" s="14" customFormat="1" ht="11.25">
      <c r="A538" s="12"/>
      <c r="B538" s="15" t="s">
        <v>8</v>
      </c>
      <c r="C538" s="16" t="s">
        <v>769</v>
      </c>
      <c r="D538" s="17">
        <v>28.4</v>
      </c>
      <c r="E538" s="17">
        <f>D538*1.05</f>
        <v>29.82</v>
      </c>
      <c r="F538" s="17">
        <f>D538*1.1</f>
        <v>31.240000000000002</v>
      </c>
      <c r="G538" s="17">
        <f>D538*1.2</f>
        <v>34.08</v>
      </c>
      <c r="H538" s="18">
        <f>D538*1.3</f>
        <v>36.92</v>
      </c>
    </row>
    <row r="539" spans="1:8" s="14" customFormat="1" ht="11.25">
      <c r="A539" s="12"/>
      <c r="B539" s="15" t="s">
        <v>8</v>
      </c>
      <c r="C539" s="16" t="s">
        <v>770</v>
      </c>
      <c r="D539" s="17">
        <v>41.5</v>
      </c>
      <c r="E539" s="17">
        <f>D539*1.05</f>
        <v>43.575</v>
      </c>
      <c r="F539" s="17">
        <f>D539*1.1</f>
        <v>45.650000000000006</v>
      </c>
      <c r="G539" s="17">
        <f>D539*1.2</f>
        <v>49.8</v>
      </c>
      <c r="H539" s="18">
        <f>D539*1.3</f>
        <v>53.95</v>
      </c>
    </row>
    <row r="540" spans="1:8" s="14" customFormat="1" ht="11.25">
      <c r="A540" s="12"/>
      <c r="B540" s="15" t="s">
        <v>8</v>
      </c>
      <c r="C540" s="16" t="s">
        <v>771</v>
      </c>
      <c r="D540" s="17">
        <v>10.25</v>
      </c>
      <c r="E540" s="17">
        <f>D540*1.05</f>
        <v>10.762500000000001</v>
      </c>
      <c r="F540" s="17">
        <f>D540*1.1</f>
        <v>11.275</v>
      </c>
      <c r="G540" s="17">
        <f>D540*1.2</f>
        <v>12.299999999999999</v>
      </c>
      <c r="H540" s="18">
        <f>D540*1.3</f>
        <v>13.325000000000001</v>
      </c>
    </row>
    <row r="541" spans="1:8" s="14" customFormat="1" ht="11.25">
      <c r="A541" s="12"/>
      <c r="B541" s="15" t="s">
        <v>8</v>
      </c>
      <c r="C541" s="16" t="s">
        <v>772</v>
      </c>
      <c r="D541" s="17">
        <v>12.6</v>
      </c>
      <c r="E541" s="17">
        <f>D541*1.05</f>
        <v>13.23</v>
      </c>
      <c r="F541" s="17">
        <f>D541*1.1</f>
        <v>13.860000000000001</v>
      </c>
      <c r="G541" s="17">
        <f>D541*1.2</f>
        <v>15.12</v>
      </c>
      <c r="H541" s="18">
        <f>D541*1.3</f>
        <v>16.38</v>
      </c>
    </row>
    <row r="542" spans="1:8" s="14" customFormat="1" ht="11.25">
      <c r="A542" s="12"/>
      <c r="B542" s="15" t="s">
        <v>8</v>
      </c>
      <c r="C542" s="16" t="s">
        <v>773</v>
      </c>
      <c r="D542" s="17">
        <v>16.07</v>
      </c>
      <c r="E542" s="17">
        <f>D542*1.05</f>
        <v>16.8735</v>
      </c>
      <c r="F542" s="17">
        <f>D542*1.1</f>
        <v>17.677000000000003</v>
      </c>
      <c r="G542" s="17">
        <f>D542*1.2</f>
        <v>19.284</v>
      </c>
      <c r="H542" s="18">
        <f>D542*1.3</f>
        <v>20.891000000000002</v>
      </c>
    </row>
    <row r="543" spans="1:8" s="14" customFormat="1" ht="11.25">
      <c r="A543" s="12"/>
      <c r="B543" s="15" t="s">
        <v>8</v>
      </c>
      <c r="C543" s="16" t="s">
        <v>774</v>
      </c>
      <c r="D543" s="17">
        <v>25.36</v>
      </c>
      <c r="E543" s="17">
        <f>D543*1.05</f>
        <v>26.628</v>
      </c>
      <c r="F543" s="17">
        <f>D543*1.1</f>
        <v>27.896</v>
      </c>
      <c r="G543" s="17">
        <f>D543*1.2</f>
        <v>30.432</v>
      </c>
      <c r="H543" s="18">
        <f>D543*1.3</f>
        <v>32.968</v>
      </c>
    </row>
    <row r="544" spans="1:8" s="14" customFormat="1" ht="11.25">
      <c r="A544" s="12"/>
      <c r="B544" s="15" t="s">
        <v>8</v>
      </c>
      <c r="C544" s="16" t="s">
        <v>775</v>
      </c>
      <c r="D544" s="17">
        <v>40.5</v>
      </c>
      <c r="E544" s="17">
        <f>D544*1.05</f>
        <v>42.525</v>
      </c>
      <c r="F544" s="17">
        <f>D544*1.1</f>
        <v>44.550000000000004</v>
      </c>
      <c r="G544" s="17">
        <f>D544*1.2</f>
        <v>48.6</v>
      </c>
      <c r="H544" s="18">
        <f>D544*1.3</f>
        <v>52.65</v>
      </c>
    </row>
    <row r="545" spans="1:8" s="14" customFormat="1" ht="11.25">
      <c r="A545" s="12"/>
      <c r="B545" s="15" t="s">
        <v>8</v>
      </c>
      <c r="C545" s="16" t="s">
        <v>776</v>
      </c>
      <c r="D545" s="17">
        <v>58.52</v>
      </c>
      <c r="E545" s="17">
        <f>D545*1.05</f>
        <v>61.446000000000005</v>
      </c>
      <c r="F545" s="17">
        <f>D545*1.1</f>
        <v>64.37200000000001</v>
      </c>
      <c r="G545" s="17">
        <f>D545*1.2</f>
        <v>70.224</v>
      </c>
      <c r="H545" s="18">
        <f>D545*1.3</f>
        <v>76.07600000000001</v>
      </c>
    </row>
    <row r="546" spans="1:8" s="14" customFormat="1" ht="11.25">
      <c r="A546" s="12"/>
      <c r="B546" s="15" t="s">
        <v>8</v>
      </c>
      <c r="C546" s="16" t="s">
        <v>777</v>
      </c>
      <c r="D546" s="17">
        <v>12.77</v>
      </c>
      <c r="E546" s="17">
        <f>D546*1.05</f>
        <v>13.4085</v>
      </c>
      <c r="F546" s="17">
        <f>D546*1.1</f>
        <v>14.047</v>
      </c>
      <c r="G546" s="17">
        <f>D546*1.2</f>
        <v>15.323999999999998</v>
      </c>
      <c r="H546" s="18">
        <f>D546*1.3</f>
        <v>16.601</v>
      </c>
    </row>
    <row r="547" spans="1:8" s="14" customFormat="1" ht="11.25">
      <c r="A547" s="12"/>
      <c r="B547" s="15" t="s">
        <v>8</v>
      </c>
      <c r="C547" s="16" t="s">
        <v>778</v>
      </c>
      <c r="D547" s="17">
        <v>21.24</v>
      </c>
      <c r="E547" s="17">
        <f>D547*1.05</f>
        <v>22.302</v>
      </c>
      <c r="F547" s="17">
        <f>D547*1.1</f>
        <v>23.364</v>
      </c>
      <c r="G547" s="17">
        <f>D547*1.2</f>
        <v>25.487999999999996</v>
      </c>
      <c r="H547" s="18">
        <f>D547*1.3</f>
        <v>27.612</v>
      </c>
    </row>
    <row r="548" spans="1:8" s="14" customFormat="1" ht="11.25">
      <c r="A548" s="12"/>
      <c r="B548" s="15" t="s">
        <v>8</v>
      </c>
      <c r="C548" s="16" t="s">
        <v>779</v>
      </c>
      <c r="D548" s="17">
        <v>33.15</v>
      </c>
      <c r="E548" s="17">
        <f>D548*1.05</f>
        <v>34.8075</v>
      </c>
      <c r="F548" s="17">
        <f>D548*1.1</f>
        <v>36.465</v>
      </c>
      <c r="G548" s="17">
        <f>D548*1.2</f>
        <v>39.779999999999994</v>
      </c>
      <c r="H548" s="18">
        <f>D548*1.3</f>
        <v>43.095</v>
      </c>
    </row>
    <row r="549" spans="1:8" s="14" customFormat="1" ht="11.25">
      <c r="A549" s="12"/>
      <c r="B549" s="15" t="s">
        <v>8</v>
      </c>
      <c r="C549" s="16" t="s">
        <v>780</v>
      </c>
      <c r="D549" s="17">
        <v>51.77</v>
      </c>
      <c r="E549" s="17">
        <f>D549*1.05</f>
        <v>54.35850000000001</v>
      </c>
      <c r="F549" s="17">
        <f>D549*1.1</f>
        <v>56.94700000000001</v>
      </c>
      <c r="G549" s="17">
        <f>D549*1.2</f>
        <v>62.124</v>
      </c>
      <c r="H549" s="18">
        <f>D549*1.3</f>
        <v>67.301</v>
      </c>
    </row>
    <row r="550" spans="1:8" s="14" customFormat="1" ht="11.25">
      <c r="A550" s="12"/>
      <c r="B550" s="15" t="s">
        <v>8</v>
      </c>
      <c r="C550" s="16" t="s">
        <v>781</v>
      </c>
      <c r="D550" s="17">
        <v>77.3</v>
      </c>
      <c r="E550" s="17">
        <f>D550*1.05</f>
        <v>81.165</v>
      </c>
      <c r="F550" s="17">
        <f>D550*1.1</f>
        <v>85.03</v>
      </c>
      <c r="G550" s="17">
        <f>D550*1.2</f>
        <v>92.75999999999999</v>
      </c>
      <c r="H550" s="18">
        <f>D550*1.3</f>
        <v>100.49</v>
      </c>
    </row>
    <row r="551" spans="1:8" s="14" customFormat="1" ht="11.25">
      <c r="A551" s="12"/>
      <c r="B551" s="15" t="s">
        <v>8</v>
      </c>
      <c r="C551" s="16" t="s">
        <v>782</v>
      </c>
      <c r="D551" s="17">
        <v>127.14</v>
      </c>
      <c r="E551" s="17">
        <f>D551*1.05</f>
        <v>133.497</v>
      </c>
      <c r="F551" s="17">
        <f>D551*1.1</f>
        <v>139.854</v>
      </c>
      <c r="G551" s="17">
        <f>D551*1.2</f>
        <v>152.56799999999998</v>
      </c>
      <c r="H551" s="18">
        <f>D551*1.3</f>
        <v>165.282</v>
      </c>
    </row>
    <row r="552" spans="1:8" s="14" customFormat="1" ht="11.25">
      <c r="A552" s="12"/>
      <c r="B552" s="15" t="s">
        <v>8</v>
      </c>
      <c r="C552" s="16" t="s">
        <v>783</v>
      </c>
      <c r="D552" s="17">
        <v>26.4</v>
      </c>
      <c r="E552" s="17">
        <f>D552*1.05</f>
        <v>27.72</v>
      </c>
      <c r="F552" s="17">
        <f>D552*1.1</f>
        <v>29.04</v>
      </c>
      <c r="G552" s="17">
        <f>D552*1.2</f>
        <v>31.679999999999996</v>
      </c>
      <c r="H552" s="18">
        <f>D552*1.3</f>
        <v>34.32</v>
      </c>
    </row>
    <row r="553" spans="1:8" s="14" customFormat="1" ht="11.25">
      <c r="A553" s="12"/>
      <c r="B553" s="15" t="s">
        <v>8</v>
      </c>
      <c r="C553" s="16" t="s">
        <v>784</v>
      </c>
      <c r="D553" s="17">
        <v>41.25</v>
      </c>
      <c r="E553" s="17">
        <f>D553*1.05</f>
        <v>43.3125</v>
      </c>
      <c r="F553" s="17">
        <f>D553*1.1</f>
        <v>45.37500000000001</v>
      </c>
      <c r="G553" s="17">
        <f>D553*1.2</f>
        <v>49.5</v>
      </c>
      <c r="H553" s="18">
        <f>D553*1.3</f>
        <v>53.625</v>
      </c>
    </row>
    <row r="554" spans="1:8" s="14" customFormat="1" ht="11.25">
      <c r="A554" s="12"/>
      <c r="B554" s="15" t="s">
        <v>8</v>
      </c>
      <c r="C554" s="16" t="s">
        <v>785</v>
      </c>
      <c r="D554" s="17">
        <v>64.64</v>
      </c>
      <c r="E554" s="17">
        <f>D554*1.05</f>
        <v>67.872</v>
      </c>
      <c r="F554" s="17">
        <f>D554*1.1</f>
        <v>71.10400000000001</v>
      </c>
      <c r="G554" s="17">
        <f>D554*1.2</f>
        <v>77.568</v>
      </c>
      <c r="H554" s="18">
        <f>D554*1.3</f>
        <v>84.03200000000001</v>
      </c>
    </row>
    <row r="555" spans="1:8" s="14" customFormat="1" ht="11.25">
      <c r="A555" s="12"/>
      <c r="B555" s="15" t="s">
        <v>8</v>
      </c>
      <c r="C555" s="16" t="s">
        <v>786</v>
      </c>
      <c r="D555" s="17">
        <v>94.74</v>
      </c>
      <c r="E555" s="17">
        <f>D555*1.05</f>
        <v>99.477</v>
      </c>
      <c r="F555" s="17">
        <f>D555*1.1</f>
        <v>104.214</v>
      </c>
      <c r="G555" s="17">
        <f>D555*1.2</f>
        <v>113.68799999999999</v>
      </c>
      <c r="H555" s="18">
        <f>D555*1.3</f>
        <v>123.16199999999999</v>
      </c>
    </row>
    <row r="556" spans="1:8" s="14" customFormat="1" ht="11.25">
      <c r="A556" s="12"/>
      <c r="B556" s="15" t="s">
        <v>8</v>
      </c>
      <c r="C556" s="16" t="s">
        <v>787</v>
      </c>
      <c r="D556" s="17">
        <v>4.15</v>
      </c>
      <c r="E556" s="17">
        <f>D556*1.05</f>
        <v>4.357500000000001</v>
      </c>
      <c r="F556" s="17">
        <f>D556*1.1</f>
        <v>4.565</v>
      </c>
      <c r="G556" s="17">
        <f>D556*1.2</f>
        <v>4.98</v>
      </c>
      <c r="H556" s="18">
        <f>D556*1.3</f>
        <v>5.3950000000000005</v>
      </c>
    </row>
    <row r="557" spans="1:8" s="14" customFormat="1" ht="11.25">
      <c r="A557" s="12"/>
      <c r="B557" s="15" t="s">
        <v>8</v>
      </c>
      <c r="C557" s="16" t="s">
        <v>788</v>
      </c>
      <c r="D557" s="17">
        <v>5.72</v>
      </c>
      <c r="E557" s="17">
        <f>D557*1.05</f>
        <v>6.006</v>
      </c>
      <c r="F557" s="17">
        <f>D557*1.1</f>
        <v>6.292</v>
      </c>
      <c r="G557" s="17">
        <f>D557*1.2</f>
        <v>6.864</v>
      </c>
      <c r="H557" s="18">
        <f>D557*1.3</f>
        <v>7.436</v>
      </c>
    </row>
    <row r="558" spans="1:8" s="14" customFormat="1" ht="11.25">
      <c r="A558" s="12"/>
      <c r="B558" s="15" t="s">
        <v>8</v>
      </c>
      <c r="C558" s="16" t="s">
        <v>789</v>
      </c>
      <c r="D558" s="17">
        <v>6.87</v>
      </c>
      <c r="E558" s="17">
        <f>D558*1.05</f>
        <v>7.213500000000001</v>
      </c>
      <c r="F558" s="17">
        <f>D558*1.1</f>
        <v>7.557</v>
      </c>
      <c r="G558" s="17">
        <f>D558*1.2</f>
        <v>8.244</v>
      </c>
      <c r="H558" s="18">
        <f>D558*1.3</f>
        <v>8.931000000000001</v>
      </c>
    </row>
    <row r="559" spans="1:8" s="14" customFormat="1" ht="11.25">
      <c r="A559" s="12"/>
      <c r="B559" s="15" t="s">
        <v>8</v>
      </c>
      <c r="C559" s="16" t="s">
        <v>790</v>
      </c>
      <c r="D559" s="17">
        <v>9.03</v>
      </c>
      <c r="E559" s="17">
        <f>D559*1.05</f>
        <v>9.4815</v>
      </c>
      <c r="F559" s="17">
        <f>D559*1.1</f>
        <v>9.933</v>
      </c>
      <c r="G559" s="17">
        <f>D559*1.2</f>
        <v>10.835999999999999</v>
      </c>
      <c r="H559" s="18">
        <f>D559*1.3</f>
        <v>11.738999999999999</v>
      </c>
    </row>
    <row r="560" spans="1:8" s="14" customFormat="1" ht="12.75" customHeight="1">
      <c r="A560" s="12"/>
      <c r="B560" s="13" t="s">
        <v>791</v>
      </c>
      <c r="C560" s="13"/>
      <c r="D560" s="13"/>
      <c r="E560" s="13"/>
      <c r="F560" s="13"/>
      <c r="G560" s="13"/>
      <c r="H560" s="13"/>
    </row>
    <row r="561" spans="1:8" s="14" customFormat="1" ht="11.25">
      <c r="A561" s="12"/>
      <c r="B561" s="15" t="s">
        <v>8</v>
      </c>
      <c r="C561" s="16" t="s">
        <v>792</v>
      </c>
      <c r="D561" s="17">
        <v>28.8</v>
      </c>
      <c r="E561" s="17">
        <f>D561*1.05</f>
        <v>30.240000000000002</v>
      </c>
      <c r="F561" s="17">
        <f>D561*1.1</f>
        <v>31.680000000000003</v>
      </c>
      <c r="G561" s="17">
        <f>D561*1.2</f>
        <v>34.56</v>
      </c>
      <c r="H561" s="18">
        <f>D561*1.3</f>
        <v>37.440000000000005</v>
      </c>
    </row>
    <row r="562" spans="1:8" s="14" customFormat="1" ht="11.25">
      <c r="A562" s="12"/>
      <c r="B562" s="15" t="s">
        <v>8</v>
      </c>
      <c r="C562" s="16" t="s">
        <v>793</v>
      </c>
      <c r="D562" s="17">
        <v>10.3</v>
      </c>
      <c r="E562" s="17">
        <f>D562*1.05</f>
        <v>10.815000000000001</v>
      </c>
      <c r="F562" s="17">
        <f>D562*1.1</f>
        <v>11.330000000000002</v>
      </c>
      <c r="G562" s="17">
        <f>D562*1.2</f>
        <v>12.360000000000001</v>
      </c>
      <c r="H562" s="18">
        <f>D562*1.3</f>
        <v>13.39</v>
      </c>
    </row>
    <row r="563" spans="1:8" s="14" customFormat="1" ht="11.25">
      <c r="A563" s="12"/>
      <c r="B563" s="15" t="s">
        <v>794</v>
      </c>
      <c r="C563" s="16" t="s">
        <v>795</v>
      </c>
      <c r="D563" s="17">
        <v>15</v>
      </c>
      <c r="E563" s="17">
        <f>D563*1.05</f>
        <v>15.75</v>
      </c>
      <c r="F563" s="17">
        <f>D563*1.1</f>
        <v>16.5</v>
      </c>
      <c r="G563" s="17">
        <f>D563*1.2</f>
        <v>18</v>
      </c>
      <c r="H563" s="18">
        <f>D563*1.3</f>
        <v>19.5</v>
      </c>
    </row>
    <row r="564" spans="1:8" s="14" customFormat="1" ht="11.25">
      <c r="A564" s="12"/>
      <c r="B564" s="15" t="s">
        <v>8</v>
      </c>
      <c r="C564" s="16" t="s">
        <v>796</v>
      </c>
      <c r="D564" s="17">
        <v>21</v>
      </c>
      <c r="E564" s="17">
        <f>D564*1.05</f>
        <v>22.05</v>
      </c>
      <c r="F564" s="17">
        <f>D564*1.1</f>
        <v>23.1</v>
      </c>
      <c r="G564" s="17">
        <f>D564*1.2</f>
        <v>25.2</v>
      </c>
      <c r="H564" s="18">
        <f>D564*1.3</f>
        <v>27.3</v>
      </c>
    </row>
    <row r="565" spans="1:8" s="14" customFormat="1" ht="12.75" customHeight="1">
      <c r="A565" s="12"/>
      <c r="B565" s="13" t="s">
        <v>797</v>
      </c>
      <c r="C565" s="13"/>
      <c r="D565" s="13"/>
      <c r="E565" s="13"/>
      <c r="F565" s="13"/>
      <c r="G565" s="13"/>
      <c r="H565" s="13"/>
    </row>
    <row r="566" spans="1:8" s="14" customFormat="1" ht="11.25">
      <c r="A566" s="12"/>
      <c r="B566" s="15" t="s">
        <v>8</v>
      </c>
      <c r="C566" s="16" t="s">
        <v>798</v>
      </c>
      <c r="D566" s="17">
        <v>104.98</v>
      </c>
      <c r="E566" s="17">
        <f>D566*1.05</f>
        <v>110.22900000000001</v>
      </c>
      <c r="F566" s="17">
        <f>D566*1.1</f>
        <v>115.47800000000001</v>
      </c>
      <c r="G566" s="17">
        <f>D566*1.2</f>
        <v>125.976</v>
      </c>
      <c r="H566" s="18">
        <f>D566*1.3</f>
        <v>136.47400000000002</v>
      </c>
    </row>
    <row r="567" spans="1:8" s="14" customFormat="1" ht="11.25">
      <c r="A567" s="12"/>
      <c r="B567" s="15" t="s">
        <v>799</v>
      </c>
      <c r="C567" s="16" t="s">
        <v>800</v>
      </c>
      <c r="D567" s="17">
        <v>49.11</v>
      </c>
      <c r="E567" s="17">
        <f>D567*1.05</f>
        <v>51.5655</v>
      </c>
      <c r="F567" s="17">
        <f>D567*1.1</f>
        <v>54.021</v>
      </c>
      <c r="G567" s="17">
        <f>D567*1.2</f>
        <v>58.931999999999995</v>
      </c>
      <c r="H567" s="18">
        <f>D567*1.3</f>
        <v>63.843</v>
      </c>
    </row>
    <row r="568" spans="1:8" s="14" customFormat="1" ht="11.25">
      <c r="A568" s="12"/>
      <c r="B568" s="15" t="s">
        <v>801</v>
      </c>
      <c r="C568" s="16" t="s">
        <v>802</v>
      </c>
      <c r="D568" s="17">
        <v>114.89</v>
      </c>
      <c r="E568" s="17">
        <f>D568*1.05</f>
        <v>120.6345</v>
      </c>
      <c r="F568" s="17">
        <f>D568*1.1</f>
        <v>126.379</v>
      </c>
      <c r="G568" s="17">
        <f>D568*1.2</f>
        <v>137.868</v>
      </c>
      <c r="H568" s="18">
        <f>D568*1.3</f>
        <v>149.357</v>
      </c>
    </row>
    <row r="569" spans="1:8" s="14" customFormat="1" ht="11.25">
      <c r="A569" s="12"/>
      <c r="B569" s="15" t="s">
        <v>803</v>
      </c>
      <c r="C569" s="16" t="s">
        <v>804</v>
      </c>
      <c r="D569" s="17">
        <v>5.16</v>
      </c>
      <c r="E569" s="17">
        <f>D569*1.05</f>
        <v>5.418</v>
      </c>
      <c r="F569" s="17">
        <f>D569*1.1</f>
        <v>5.676000000000001</v>
      </c>
      <c r="G569" s="17">
        <f>D569*1.2</f>
        <v>6.192</v>
      </c>
      <c r="H569" s="18">
        <f>D569*1.3</f>
        <v>6.708</v>
      </c>
    </row>
    <row r="570" spans="1:8" s="14" customFormat="1" ht="11.25">
      <c r="A570" s="12"/>
      <c r="B570" s="15" t="s">
        <v>8</v>
      </c>
      <c r="C570" s="16" t="s">
        <v>805</v>
      </c>
      <c r="D570" s="17">
        <v>114.89</v>
      </c>
      <c r="E570" s="17">
        <f>D570*1.05</f>
        <v>120.6345</v>
      </c>
      <c r="F570" s="17">
        <f>D570*1.1</f>
        <v>126.379</v>
      </c>
      <c r="G570" s="17">
        <f>D570*1.2</f>
        <v>137.868</v>
      </c>
      <c r="H570" s="18">
        <f>D570*1.3</f>
        <v>149.357</v>
      </c>
    </row>
    <row r="571" spans="1:8" s="14" customFormat="1" ht="11.25">
      <c r="A571" s="12"/>
      <c r="B571" s="15" t="s">
        <v>806</v>
      </c>
      <c r="C571" s="16" t="s">
        <v>807</v>
      </c>
      <c r="D571" s="17">
        <v>8.16</v>
      </c>
      <c r="E571" s="17">
        <f>D571*1.05</f>
        <v>8.568000000000001</v>
      </c>
      <c r="F571" s="17">
        <f>D571*1.1</f>
        <v>8.976</v>
      </c>
      <c r="G571" s="17">
        <f>D571*1.2</f>
        <v>9.792</v>
      </c>
      <c r="H571" s="18">
        <f>D571*1.3</f>
        <v>10.608</v>
      </c>
    </row>
    <row r="572" spans="1:8" s="14" customFormat="1" ht="11.25">
      <c r="A572" s="12"/>
      <c r="B572" s="15" t="s">
        <v>8</v>
      </c>
      <c r="C572" s="16" t="s">
        <v>808</v>
      </c>
      <c r="D572" s="17">
        <v>114.89</v>
      </c>
      <c r="E572" s="17">
        <f>D572*1.05</f>
        <v>120.6345</v>
      </c>
      <c r="F572" s="17">
        <f>D572*1.1</f>
        <v>126.379</v>
      </c>
      <c r="G572" s="17">
        <f>D572*1.2</f>
        <v>137.868</v>
      </c>
      <c r="H572" s="18">
        <f>D572*1.3</f>
        <v>149.357</v>
      </c>
    </row>
    <row r="573" spans="1:8" s="14" customFormat="1" ht="11.25">
      <c r="A573" s="12"/>
      <c r="B573" s="15" t="s">
        <v>809</v>
      </c>
      <c r="C573" s="16" t="s">
        <v>810</v>
      </c>
      <c r="D573" s="17">
        <v>11.29</v>
      </c>
      <c r="E573" s="17">
        <f>D573*1.05</f>
        <v>11.8545</v>
      </c>
      <c r="F573" s="17">
        <f>D573*1.1</f>
        <v>12.419</v>
      </c>
      <c r="G573" s="17">
        <f>D573*1.2</f>
        <v>13.547999999999998</v>
      </c>
      <c r="H573" s="18">
        <f>D573*1.3</f>
        <v>14.677</v>
      </c>
    </row>
    <row r="574" spans="1:8" s="14" customFormat="1" ht="11.25">
      <c r="A574" s="12"/>
      <c r="B574" s="15" t="s">
        <v>811</v>
      </c>
      <c r="C574" s="16" t="s">
        <v>812</v>
      </c>
      <c r="D574" s="17">
        <v>114.89</v>
      </c>
      <c r="E574" s="17">
        <f>D574*1.05</f>
        <v>120.6345</v>
      </c>
      <c r="F574" s="17">
        <f>D574*1.1</f>
        <v>126.379</v>
      </c>
      <c r="G574" s="17">
        <f>D574*1.2</f>
        <v>137.868</v>
      </c>
      <c r="H574" s="18">
        <f>D574*1.3</f>
        <v>149.357</v>
      </c>
    </row>
    <row r="575" spans="1:8" s="14" customFormat="1" ht="11.25">
      <c r="A575" s="12"/>
      <c r="B575" s="15" t="s">
        <v>813</v>
      </c>
      <c r="C575" s="16" t="s">
        <v>814</v>
      </c>
      <c r="D575" s="17">
        <v>16.21</v>
      </c>
      <c r="E575" s="17">
        <f>D575*1.05</f>
        <v>17.020500000000002</v>
      </c>
      <c r="F575" s="17">
        <f>D575*1.1</f>
        <v>17.831000000000003</v>
      </c>
      <c r="G575" s="17">
        <f>D575*1.2</f>
        <v>19.452</v>
      </c>
      <c r="H575" s="18">
        <f>D575*1.3</f>
        <v>21.073</v>
      </c>
    </row>
    <row r="576" spans="1:8" s="14" customFormat="1" ht="11.25">
      <c r="A576" s="12"/>
      <c r="B576" s="15" t="s">
        <v>8</v>
      </c>
      <c r="C576" s="16" t="s">
        <v>815</v>
      </c>
      <c r="D576" s="17">
        <v>114.89</v>
      </c>
      <c r="E576" s="17">
        <f>D576*1.05</f>
        <v>120.6345</v>
      </c>
      <c r="F576" s="17">
        <f>D576*1.1</f>
        <v>126.379</v>
      </c>
      <c r="G576" s="17">
        <f>D576*1.2</f>
        <v>137.868</v>
      </c>
      <c r="H576" s="18">
        <f>D576*1.3</f>
        <v>149.357</v>
      </c>
    </row>
    <row r="577" spans="1:8" s="14" customFormat="1" ht="11.25">
      <c r="A577" s="12"/>
      <c r="B577" s="15" t="s">
        <v>816</v>
      </c>
      <c r="C577" s="16" t="s">
        <v>817</v>
      </c>
      <c r="D577" s="17">
        <v>22.69</v>
      </c>
      <c r="E577" s="17">
        <f>D577*1.05</f>
        <v>23.824500000000004</v>
      </c>
      <c r="F577" s="17">
        <f>D577*1.1</f>
        <v>24.959000000000003</v>
      </c>
      <c r="G577" s="17">
        <f>D577*1.2</f>
        <v>27.228</v>
      </c>
      <c r="H577" s="18">
        <f>D577*1.3</f>
        <v>29.497000000000003</v>
      </c>
    </row>
    <row r="578" spans="1:8" s="14" customFormat="1" ht="11.25">
      <c r="A578" s="12"/>
      <c r="B578" s="15" t="s">
        <v>818</v>
      </c>
      <c r="C578" s="16" t="s">
        <v>819</v>
      </c>
      <c r="D578" s="17">
        <v>96.57</v>
      </c>
      <c r="E578" s="17">
        <f>D578*1.05</f>
        <v>101.3985</v>
      </c>
      <c r="F578" s="17">
        <f>D578*1.1</f>
        <v>106.227</v>
      </c>
      <c r="G578" s="17">
        <f>D578*1.2</f>
        <v>115.88399999999999</v>
      </c>
      <c r="H578" s="18">
        <f>D578*1.3</f>
        <v>125.541</v>
      </c>
    </row>
    <row r="579" spans="1:8" s="14" customFormat="1" ht="11.25">
      <c r="A579" s="12"/>
      <c r="B579" s="15" t="s">
        <v>8</v>
      </c>
      <c r="C579" s="16" t="s">
        <v>820</v>
      </c>
      <c r="D579" s="17">
        <v>10.12</v>
      </c>
      <c r="E579" s="17">
        <f>D579*1.05</f>
        <v>10.626</v>
      </c>
      <c r="F579" s="17">
        <f>D579*1.1</f>
        <v>11.132</v>
      </c>
      <c r="G579" s="17">
        <f>D579*1.2</f>
        <v>12.143999999999998</v>
      </c>
      <c r="H579" s="18">
        <f>D579*1.3</f>
        <v>13.155999999999999</v>
      </c>
    </row>
    <row r="580" spans="1:8" s="14" customFormat="1" ht="11.25">
      <c r="A580" s="12"/>
      <c r="B580" s="15" t="s">
        <v>8</v>
      </c>
      <c r="C580" s="16" t="s">
        <v>821</v>
      </c>
      <c r="D580" s="17">
        <v>96.57</v>
      </c>
      <c r="E580" s="17">
        <f>D580*1.05</f>
        <v>101.3985</v>
      </c>
      <c r="F580" s="17">
        <f>D580*1.1</f>
        <v>106.227</v>
      </c>
      <c r="G580" s="17">
        <f>D580*1.2</f>
        <v>115.88399999999999</v>
      </c>
      <c r="H580" s="18">
        <f>D580*1.3</f>
        <v>125.541</v>
      </c>
    </row>
    <row r="581" spans="1:8" s="14" customFormat="1" ht="11.25">
      <c r="A581" s="12"/>
      <c r="B581" s="15" t="s">
        <v>822</v>
      </c>
      <c r="C581" s="16" t="s">
        <v>823</v>
      </c>
      <c r="D581" s="17">
        <v>14.94</v>
      </c>
      <c r="E581" s="17">
        <f>D581*1.05</f>
        <v>15.687</v>
      </c>
      <c r="F581" s="17">
        <f>D581*1.1</f>
        <v>16.434</v>
      </c>
      <c r="G581" s="17">
        <f>D581*1.2</f>
        <v>17.927999999999997</v>
      </c>
      <c r="H581" s="18">
        <f>D581*1.3</f>
        <v>19.422</v>
      </c>
    </row>
    <row r="582" spans="1:8" s="14" customFormat="1" ht="11.25">
      <c r="A582" s="12"/>
      <c r="B582" s="15" t="s">
        <v>824</v>
      </c>
      <c r="C582" s="16" t="s">
        <v>825</v>
      </c>
      <c r="D582" s="17">
        <v>96.57</v>
      </c>
      <c r="E582" s="17">
        <f>D582*1.05</f>
        <v>101.3985</v>
      </c>
      <c r="F582" s="17">
        <f>D582*1.1</f>
        <v>106.227</v>
      </c>
      <c r="G582" s="17">
        <f>D582*1.2</f>
        <v>115.88399999999999</v>
      </c>
      <c r="H582" s="18">
        <f>D582*1.3</f>
        <v>125.541</v>
      </c>
    </row>
    <row r="583" spans="1:8" s="14" customFormat="1" ht="11.25">
      <c r="A583" s="12"/>
      <c r="B583" s="15" t="s">
        <v>826</v>
      </c>
      <c r="C583" s="16" t="s">
        <v>827</v>
      </c>
      <c r="D583" s="17">
        <v>19.68</v>
      </c>
      <c r="E583" s="17">
        <f>D583*1.05</f>
        <v>20.664</v>
      </c>
      <c r="F583" s="17">
        <f>D583*1.1</f>
        <v>21.648</v>
      </c>
      <c r="G583" s="17">
        <f>D583*1.2</f>
        <v>23.616</v>
      </c>
      <c r="H583" s="18">
        <f>D583*1.3</f>
        <v>25.584</v>
      </c>
    </row>
    <row r="584" spans="1:8" s="14" customFormat="1" ht="11.25">
      <c r="A584" s="12"/>
      <c r="B584" s="15" t="s">
        <v>828</v>
      </c>
      <c r="C584" s="16" t="s">
        <v>829</v>
      </c>
      <c r="D584" s="17">
        <v>96.57</v>
      </c>
      <c r="E584" s="17">
        <f>D584*1.05</f>
        <v>101.3985</v>
      </c>
      <c r="F584" s="17">
        <f>D584*1.1</f>
        <v>106.227</v>
      </c>
      <c r="G584" s="17">
        <f>D584*1.2</f>
        <v>115.88399999999999</v>
      </c>
      <c r="H584" s="18">
        <f>D584*1.3</f>
        <v>125.541</v>
      </c>
    </row>
    <row r="585" spans="1:8" s="14" customFormat="1" ht="11.25">
      <c r="A585" s="12"/>
      <c r="B585" s="15" t="s">
        <v>830</v>
      </c>
      <c r="C585" s="16" t="s">
        <v>831</v>
      </c>
      <c r="D585" s="17">
        <v>27.85</v>
      </c>
      <c r="E585" s="17">
        <f>D585*1.05</f>
        <v>29.242500000000003</v>
      </c>
      <c r="F585" s="17">
        <f>D585*1.1</f>
        <v>30.635000000000005</v>
      </c>
      <c r="G585" s="17">
        <f>D585*1.2</f>
        <v>33.42</v>
      </c>
      <c r="H585" s="18">
        <f>D585*1.3</f>
        <v>36.205000000000005</v>
      </c>
    </row>
    <row r="586" spans="1:8" s="14" customFormat="1" ht="11.25">
      <c r="A586" s="12"/>
      <c r="B586" s="15" t="s">
        <v>832</v>
      </c>
      <c r="C586" s="16" t="s">
        <v>833</v>
      </c>
      <c r="D586" s="17">
        <v>38.85</v>
      </c>
      <c r="E586" s="17">
        <f>D586*1.05</f>
        <v>40.792500000000004</v>
      </c>
      <c r="F586" s="17">
        <f>D586*1.1</f>
        <v>42.73500000000001</v>
      </c>
      <c r="G586" s="17">
        <f>D586*1.2</f>
        <v>46.62</v>
      </c>
      <c r="H586" s="18">
        <f>D586*1.3</f>
        <v>50.505</v>
      </c>
    </row>
    <row r="587" spans="1:8" s="14" customFormat="1" ht="11.25">
      <c r="A587" s="12"/>
      <c r="B587" s="15" t="s">
        <v>834</v>
      </c>
      <c r="C587" s="16" t="s">
        <v>835</v>
      </c>
      <c r="D587" s="17">
        <v>96.57</v>
      </c>
      <c r="E587" s="17">
        <f>D587*1.05</f>
        <v>101.3985</v>
      </c>
      <c r="F587" s="17">
        <f>D587*1.1</f>
        <v>106.227</v>
      </c>
      <c r="G587" s="17">
        <f>D587*1.2</f>
        <v>115.88399999999999</v>
      </c>
      <c r="H587" s="18">
        <f>D587*1.3</f>
        <v>125.541</v>
      </c>
    </row>
    <row r="588" spans="1:8" s="14" customFormat="1" ht="12.75" customHeight="1">
      <c r="A588" s="12"/>
      <c r="B588" s="13" t="s">
        <v>836</v>
      </c>
      <c r="C588" s="13"/>
      <c r="D588" s="13"/>
      <c r="E588" s="13"/>
      <c r="F588" s="13"/>
      <c r="G588" s="13"/>
      <c r="H588" s="13"/>
    </row>
    <row r="589" spans="1:8" s="14" customFormat="1" ht="11.25">
      <c r="A589" s="12"/>
      <c r="B589" s="15" t="s">
        <v>837</v>
      </c>
      <c r="C589" s="16" t="s">
        <v>838</v>
      </c>
      <c r="D589" s="17">
        <v>18.94</v>
      </c>
      <c r="E589" s="17">
        <f>D589*1.05</f>
        <v>19.887</v>
      </c>
      <c r="F589" s="17">
        <f>D589*1.1</f>
        <v>20.834000000000003</v>
      </c>
      <c r="G589" s="17">
        <f>D589*1.2</f>
        <v>22.728</v>
      </c>
      <c r="H589" s="18">
        <f>D589*1.3</f>
        <v>24.622000000000003</v>
      </c>
    </row>
    <row r="590" spans="1:8" s="14" customFormat="1" ht="11.25">
      <c r="A590" s="12"/>
      <c r="B590" s="15" t="s">
        <v>839</v>
      </c>
      <c r="C590" s="16" t="s">
        <v>840</v>
      </c>
      <c r="D590" s="17">
        <v>42.45</v>
      </c>
      <c r="E590" s="17">
        <f>D590*1.05</f>
        <v>44.572500000000005</v>
      </c>
      <c r="F590" s="17">
        <f>D590*1.1</f>
        <v>46.69500000000001</v>
      </c>
      <c r="G590" s="17">
        <f>D590*1.2</f>
        <v>50.940000000000005</v>
      </c>
      <c r="H590" s="18">
        <f>D590*1.3</f>
        <v>55.185</v>
      </c>
    </row>
    <row r="591" spans="1:8" s="14" customFormat="1" ht="11.25">
      <c r="A591" s="12"/>
      <c r="B591" s="15" t="s">
        <v>841</v>
      </c>
      <c r="C591" s="16" t="s">
        <v>842</v>
      </c>
      <c r="D591" s="17">
        <v>58.26</v>
      </c>
      <c r="E591" s="17">
        <f>D591*1.05</f>
        <v>61.173</v>
      </c>
      <c r="F591" s="17">
        <f>D591*1.1</f>
        <v>64.086</v>
      </c>
      <c r="G591" s="17">
        <f>D591*1.2</f>
        <v>69.91199999999999</v>
      </c>
      <c r="H591" s="18">
        <f>D591*1.3</f>
        <v>75.738</v>
      </c>
    </row>
    <row r="592" spans="1:8" s="14" customFormat="1" ht="11.25">
      <c r="A592" s="12"/>
      <c r="B592" s="15" t="s">
        <v>843</v>
      </c>
      <c r="C592" s="16" t="s">
        <v>844</v>
      </c>
      <c r="D592" s="17">
        <v>77.04</v>
      </c>
      <c r="E592" s="17">
        <f>D592*1.05</f>
        <v>80.89200000000001</v>
      </c>
      <c r="F592" s="17">
        <f>D592*1.1</f>
        <v>84.74400000000001</v>
      </c>
      <c r="G592" s="17">
        <f>D592*1.2</f>
        <v>92.44800000000001</v>
      </c>
      <c r="H592" s="18">
        <f>D592*1.3</f>
        <v>100.15200000000002</v>
      </c>
    </row>
    <row r="593" spans="1:8" s="14" customFormat="1" ht="11.25">
      <c r="A593" s="12"/>
      <c r="B593" s="15" t="s">
        <v>845</v>
      </c>
      <c r="C593" s="16" t="s">
        <v>846</v>
      </c>
      <c r="D593" s="17">
        <v>97.53</v>
      </c>
      <c r="E593" s="17">
        <f>D593*1.05</f>
        <v>102.40650000000001</v>
      </c>
      <c r="F593" s="17">
        <f>D593*1.1</f>
        <v>107.28300000000002</v>
      </c>
      <c r="G593" s="17">
        <f>D593*1.2</f>
        <v>117.036</v>
      </c>
      <c r="H593" s="18">
        <f>D593*1.3</f>
        <v>126.789</v>
      </c>
    </row>
    <row r="594" spans="1:8" s="14" customFormat="1" ht="11.25">
      <c r="A594" s="12"/>
      <c r="B594" s="15" t="s">
        <v>847</v>
      </c>
      <c r="C594" s="16" t="s">
        <v>848</v>
      </c>
      <c r="D594" s="17">
        <v>36.15</v>
      </c>
      <c r="E594" s="17">
        <f>D594*1.05</f>
        <v>37.9575</v>
      </c>
      <c r="F594" s="17">
        <f>D594*1.1</f>
        <v>39.765</v>
      </c>
      <c r="G594" s="17">
        <f>D594*1.2</f>
        <v>43.379999999999995</v>
      </c>
      <c r="H594" s="18">
        <f>D594*1.3</f>
        <v>46.995</v>
      </c>
    </row>
    <row r="595" spans="1:8" s="14" customFormat="1" ht="11.25">
      <c r="A595" s="12"/>
      <c r="B595" s="15" t="s">
        <v>849</v>
      </c>
      <c r="C595" s="16" t="s">
        <v>850</v>
      </c>
      <c r="D595" s="17">
        <v>51.32</v>
      </c>
      <c r="E595" s="17">
        <f>D595*1.05</f>
        <v>53.886</v>
      </c>
      <c r="F595" s="17">
        <f>D595*1.1</f>
        <v>56.452000000000005</v>
      </c>
      <c r="G595" s="17">
        <f>D595*1.2</f>
        <v>61.583999999999996</v>
      </c>
      <c r="H595" s="18">
        <f>D595*1.3</f>
        <v>66.71600000000001</v>
      </c>
    </row>
    <row r="596" spans="1:8" s="14" customFormat="1" ht="11.25">
      <c r="A596" s="12"/>
      <c r="B596" s="15" t="s">
        <v>851</v>
      </c>
      <c r="C596" s="16" t="s">
        <v>852</v>
      </c>
      <c r="D596" s="17">
        <v>24.5</v>
      </c>
      <c r="E596" s="17">
        <f>D596*1.05</f>
        <v>25.725</v>
      </c>
      <c r="F596" s="17">
        <f>D596*1.1</f>
        <v>26.950000000000003</v>
      </c>
      <c r="G596" s="17">
        <f>D596*1.2</f>
        <v>29.4</v>
      </c>
      <c r="H596" s="18">
        <f>D596*1.3</f>
        <v>31.85</v>
      </c>
    </row>
    <row r="597" spans="1:8" s="14" customFormat="1" ht="11.25">
      <c r="A597" s="12"/>
      <c r="B597" s="15" t="s">
        <v>853</v>
      </c>
      <c r="C597" s="16" t="s">
        <v>854</v>
      </c>
      <c r="D597" s="17">
        <v>30.8</v>
      </c>
      <c r="E597" s="17">
        <f>D597*1.05</f>
        <v>32.34</v>
      </c>
      <c r="F597" s="17">
        <f>D597*1.1</f>
        <v>33.88</v>
      </c>
      <c r="G597" s="17">
        <f>D597*1.2</f>
        <v>36.96</v>
      </c>
      <c r="H597" s="18">
        <f>D597*1.3</f>
        <v>40.04</v>
      </c>
    </row>
    <row r="598" spans="1:8" s="14" customFormat="1" ht="11.25">
      <c r="A598" s="12"/>
      <c r="B598" s="15" t="s">
        <v>855</v>
      </c>
      <c r="C598" s="16" t="s">
        <v>856</v>
      </c>
      <c r="D598" s="17">
        <v>40.5</v>
      </c>
      <c r="E598" s="17">
        <f>D598*1.05</f>
        <v>42.525</v>
      </c>
      <c r="F598" s="17">
        <f>D598*1.1</f>
        <v>44.550000000000004</v>
      </c>
      <c r="G598" s="17">
        <f>D598*1.2</f>
        <v>48.6</v>
      </c>
      <c r="H598" s="18">
        <f>D598*1.3</f>
        <v>52.65</v>
      </c>
    </row>
    <row r="599" spans="1:8" s="14" customFormat="1" ht="11.25">
      <c r="A599" s="12"/>
      <c r="B599" s="15" t="s">
        <v>857</v>
      </c>
      <c r="C599" s="16" t="s">
        <v>858</v>
      </c>
      <c r="D599" s="17">
        <v>52</v>
      </c>
      <c r="E599" s="17">
        <f>D599*1.05</f>
        <v>54.6</v>
      </c>
      <c r="F599" s="17">
        <f>D599*1.1</f>
        <v>57.2</v>
      </c>
      <c r="G599" s="17">
        <f>D599*1.2</f>
        <v>62.4</v>
      </c>
      <c r="H599" s="18">
        <f>D599*1.3</f>
        <v>67.60000000000001</v>
      </c>
    </row>
    <row r="600" spans="1:8" s="14" customFormat="1" ht="11.25">
      <c r="A600" s="12"/>
      <c r="B600" s="15" t="s">
        <v>8</v>
      </c>
      <c r="C600" s="16" t="s">
        <v>859</v>
      </c>
      <c r="D600" s="17">
        <v>88.12</v>
      </c>
      <c r="E600" s="17">
        <f>D600*1.05</f>
        <v>92.52600000000001</v>
      </c>
      <c r="F600" s="17">
        <f>D600*1.1</f>
        <v>96.93200000000002</v>
      </c>
      <c r="G600" s="17">
        <f>D600*1.2</f>
        <v>105.744</v>
      </c>
      <c r="H600" s="18">
        <f>D600*1.3</f>
        <v>114.55600000000001</v>
      </c>
    </row>
    <row r="601" spans="1:8" s="14" customFormat="1" ht="11.25">
      <c r="A601" s="12"/>
      <c r="B601" s="15" t="s">
        <v>8</v>
      </c>
      <c r="C601" s="16" t="s">
        <v>860</v>
      </c>
      <c r="D601" s="17">
        <v>127.07</v>
      </c>
      <c r="E601" s="17">
        <f>D601*1.05</f>
        <v>133.4235</v>
      </c>
      <c r="F601" s="17">
        <f>D601*1.1</f>
        <v>139.77700000000002</v>
      </c>
      <c r="G601" s="17">
        <f>D601*1.2</f>
        <v>152.48399999999998</v>
      </c>
      <c r="H601" s="18">
        <f>D601*1.3</f>
        <v>165.191</v>
      </c>
    </row>
    <row r="602" spans="1:8" s="14" customFormat="1" ht="12.75" customHeight="1">
      <c r="A602" s="12"/>
      <c r="B602" s="13" t="s">
        <v>861</v>
      </c>
      <c r="C602" s="13"/>
      <c r="D602" s="13"/>
      <c r="E602" s="13"/>
      <c r="F602" s="13"/>
      <c r="G602" s="13"/>
      <c r="H602" s="13"/>
    </row>
    <row r="603" spans="1:8" s="14" customFormat="1" ht="11.25">
      <c r="A603" s="12"/>
      <c r="B603" s="20" t="s">
        <v>862</v>
      </c>
      <c r="C603" s="21" t="s">
        <v>863</v>
      </c>
      <c r="D603" s="22">
        <v>0.68</v>
      </c>
      <c r="E603" s="22">
        <f>D603*1.05</f>
        <v>0.7140000000000001</v>
      </c>
      <c r="F603" s="22">
        <f>D603*1.1</f>
        <v>0.7480000000000001</v>
      </c>
      <c r="G603" s="22">
        <f>D603*1.2</f>
        <v>0.8160000000000001</v>
      </c>
      <c r="H603" s="23">
        <f>D603*1.3</f>
        <v>0.8840000000000001</v>
      </c>
    </row>
    <row r="604" s="14" customFormat="1" ht="10.5">
      <c r="A604" s="12"/>
    </row>
    <row r="605" spans="1:5" s="14" customFormat="1" ht="11.25">
      <c r="A605" s="12"/>
      <c r="C605" s="24" t="s">
        <v>8</v>
      </c>
      <c r="D605" s="24"/>
      <c r="E605" s="24"/>
    </row>
    <row r="606" spans="1:5" s="14" customFormat="1" ht="10.5">
      <c r="A606" s="12"/>
      <c r="D606" s="25"/>
      <c r="E606" s="25"/>
    </row>
    <row r="607" s="14" customFormat="1" ht="10.5">
      <c r="A607" s="12"/>
    </row>
    <row r="608" spans="1:5" s="14" customFormat="1" ht="11.25">
      <c r="A608" s="12"/>
      <c r="C608" s="24" t="s">
        <v>8</v>
      </c>
      <c r="D608" s="24"/>
      <c r="E608" s="24"/>
    </row>
    <row r="609" spans="1:5" s="14" customFormat="1" ht="11.25">
      <c r="A609" s="12"/>
      <c r="C609" s="24" t="s">
        <v>8</v>
      </c>
      <c r="D609" s="24"/>
      <c r="E609" s="24"/>
    </row>
  </sheetData>
  <sheetProtection sheet="1"/>
  <mergeCells count="23">
    <mergeCell ref="B1:D1"/>
    <mergeCell ref="B3:H3"/>
    <mergeCell ref="B7:H7"/>
    <mergeCell ref="B11:H11"/>
    <mergeCell ref="B66:H66"/>
    <mergeCell ref="B95:H95"/>
    <mergeCell ref="B199:H199"/>
    <mergeCell ref="B228:H228"/>
    <mergeCell ref="B255:H255"/>
    <mergeCell ref="B293:H293"/>
    <mergeCell ref="B306:H306"/>
    <mergeCell ref="B325:H325"/>
    <mergeCell ref="B332:H332"/>
    <mergeCell ref="B361:H361"/>
    <mergeCell ref="B380:H380"/>
    <mergeCell ref="B422:H422"/>
    <mergeCell ref="B479:H479"/>
    <mergeCell ref="B499:H499"/>
    <mergeCell ref="B507:H507"/>
    <mergeCell ref="B560:H560"/>
    <mergeCell ref="B565:H565"/>
    <mergeCell ref="B588:H588"/>
    <mergeCell ref="B602:H602"/>
  </mergeCells>
  <printOptions/>
  <pageMargins left="0.75" right="0.75" top="1" bottom="1" header="0.5118055555555555" footer="0.5118055555555555"/>
  <pageSetup horizontalDpi="300" verticalDpi="300" orientation="portrait" paperSize="9"/>
  <rowBreaks count="1" manualBreakCount="1">
    <brk id="6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2012-02-21T11:33:40Z</dcterms:modified>
  <cp:category/>
  <cp:version/>
  <cp:contentType/>
  <cp:contentStatus/>
  <cp:revision>5</cp:revision>
</cp:coreProperties>
</file>